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491" windowWidth="14430" windowHeight="12450" activeTab="0"/>
  </bookViews>
  <sheets>
    <sheet name="Contents" sheetId="1" r:id="rId1"/>
    <sheet name="Table 1" sheetId="2" r:id="rId2"/>
    <sheet name="Table 2" sheetId="3" r:id="rId3"/>
    <sheet name="Table 2.1" sheetId="4" r:id="rId4"/>
    <sheet name="Table 3" sheetId="5" r:id="rId5"/>
    <sheet name="Table 3.1" sheetId="6" r:id="rId6"/>
    <sheet name="Table 3.2" sheetId="7" r:id="rId7"/>
    <sheet name="Table 4" sheetId="8" r:id="rId8"/>
    <sheet name="Table 4.1" sheetId="9" r:id="rId9"/>
    <sheet name="Table 5" sheetId="10" r:id="rId10"/>
  </sheets>
  <definedNames>
    <definedName name="Full">#REF!</definedName>
    <definedName name="Glossary">#REF!</definedName>
    <definedName name="Introduction">#REF!</definedName>
    <definedName name="scope">#REF!</definedName>
    <definedName name="table1" localSheetId="3">'Contents'!#REF!</definedName>
    <definedName name="table1" localSheetId="5">'Contents'!#REF!</definedName>
    <definedName name="table1" localSheetId="6">'Contents'!#REF!</definedName>
    <definedName name="table1" localSheetId="8">'Contents'!#REF!</definedName>
    <definedName name="table1">'Contents'!#REF!</definedName>
  </definedNames>
  <calcPr fullCalcOnLoad="1"/>
</workbook>
</file>

<file path=xl/sharedStrings.xml><?xml version="1.0" encoding="utf-8"?>
<sst xmlns="http://schemas.openxmlformats.org/spreadsheetml/2006/main" count="337" uniqueCount="155">
  <si>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</si>
  <si>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</si>
  <si>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</si>
  <si>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</si>
  <si>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</si>
  <si>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</si>
  <si>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Commonwealth of Australia 2013</t>
  </si>
  <si>
    <t>Progress Indicator:</t>
  </si>
  <si>
    <t>Measures of Australia's Progress, 2013</t>
  </si>
  <si>
    <t>Homepage</t>
  </si>
  <si>
    <t>About MAP</t>
  </si>
  <si>
    <t>Year</t>
  </si>
  <si>
    <t>2010-11</t>
  </si>
  <si>
    <t>2011-12</t>
  </si>
  <si>
    <t>%</t>
  </si>
  <si>
    <t>1370.0 Measures of Australia's Progress, 2013 - Progress Indicators for A fair go</t>
  </si>
  <si>
    <t>A fair go</t>
  </si>
  <si>
    <t>Elements within A fair go</t>
  </si>
  <si>
    <t>Services</t>
  </si>
  <si>
    <t>Education, training and information</t>
  </si>
  <si>
    <t>Income</t>
  </si>
  <si>
    <t>Infrastructure</t>
  </si>
  <si>
    <t>Sex</t>
  </si>
  <si>
    <t>75 and over</t>
  </si>
  <si>
    <t>Male</t>
  </si>
  <si>
    <t>Female</t>
  </si>
  <si>
    <t>Major cities</t>
  </si>
  <si>
    <t>Inner regional</t>
  </si>
  <si>
    <t>Total</t>
  </si>
  <si>
    <t>Employment</t>
  </si>
  <si>
    <t>Data gap</t>
  </si>
  <si>
    <t xml:space="preserve">Assistance for vulnerable people </t>
  </si>
  <si>
    <t>Meeting basic needs</t>
  </si>
  <si>
    <t xml:space="preserve">(a) Persons aged 15 years and over. </t>
  </si>
  <si>
    <t>Persons</t>
  </si>
  <si>
    <t>Source:</t>
  </si>
  <si>
    <t>1994–95</t>
  </si>
  <si>
    <t>1995–96</t>
  </si>
  <si>
    <t>1996–97</t>
  </si>
  <si>
    <t>1997–98</t>
  </si>
  <si>
    <t>1999–2000</t>
  </si>
  <si>
    <t>2000–01</t>
  </si>
  <si>
    <t>2002–03</t>
  </si>
  <si>
    <t>2003–04</t>
  </si>
  <si>
    <t>2005–06</t>
  </si>
  <si>
    <t>2007–08</t>
  </si>
  <si>
    <t>2009–10</t>
  </si>
  <si>
    <t>2011–12</t>
  </si>
  <si>
    <t>$</t>
  </si>
  <si>
    <t>Lowest quintile</t>
  </si>
  <si>
    <t>Second quintile</t>
  </si>
  <si>
    <t>Third quintile</t>
  </si>
  <si>
    <t>Fourth quintile</t>
  </si>
  <si>
    <t>Highest quintile</t>
  </si>
  <si>
    <t>All persons</t>
  </si>
  <si>
    <t>Second and third deciles</t>
  </si>
  <si>
    <t>Mean income per week(b)</t>
  </si>
  <si>
    <t xml:space="preserve">(a) Estimates presented from 2007–08 onwards are not directly comparable with estimates for previous cycles due to the improvements made to measuring income introduced in 2007–08 cycle. Estimates for 2003–04 and 2005–06 have been recompiled to reflect the new treatments of income, however not all components introduced are available to present the years on a comparable basis. </t>
  </si>
  <si>
    <t>(b) In 2011-12 dollars, adjusted using changes in the Consumer Price Index.</t>
  </si>
  <si>
    <t>Table 1 - Households that have low economic resources and have experienced one or more financial stressors — 2003-04, 2009-10</t>
  </si>
  <si>
    <t>Households that have low economic resources and have experienced one or more financial stressors — 2003-04, 2009-10</t>
  </si>
  <si>
    <t>2003-04</t>
  </si>
  <si>
    <t>2009-10</t>
  </si>
  <si>
    <t>ABS data available on request, Household Expenditure Survey</t>
  </si>
  <si>
    <t>Employed persons</t>
  </si>
  <si>
    <t>Total persons who are in or want to work</t>
  </si>
  <si>
    <t>Employment as a proportion of people who are in or want to work</t>
  </si>
  <si>
    <t>Males</t>
  </si>
  <si>
    <t>Females</t>
  </si>
  <si>
    <t>'000</t>
  </si>
  <si>
    <t>New South Wales</t>
  </si>
  <si>
    <t>Victoria</t>
  </si>
  <si>
    <t>Queensland</t>
  </si>
  <si>
    <t>South Australia</t>
  </si>
  <si>
    <t>Western Australia</t>
  </si>
  <si>
    <t>Tasmania</t>
  </si>
  <si>
    <t>Northern Territory</t>
  </si>
  <si>
    <t>Australian Capital Territory</t>
  </si>
  <si>
    <t>Australia</t>
  </si>
  <si>
    <t>Preschool participation rate (%)</t>
  </si>
  <si>
    <t>(a) Qld and Australia totals utilise counts of episodes for Qld as counts of children are not available.</t>
  </si>
  <si>
    <t>(c) These rates were calculated using ERP data based on the 2011 Census.</t>
  </si>
  <si>
    <t>(e) The age grouping of 4-5 years approximates a single year of preschool enrolment contributing to participation rates over 100%.</t>
  </si>
  <si>
    <t>(f) Children may attend preschool programs across years contributing to participation rates over 100%.</t>
  </si>
  <si>
    <r>
      <rPr>
        <sz val="8"/>
        <rFont val="Arial"/>
        <family val="2"/>
      </rPr>
      <t>ABS</t>
    </r>
    <r>
      <rPr>
        <u val="single"/>
        <sz val="8"/>
        <color indexed="12"/>
        <rFont val="Arial"/>
        <family val="2"/>
      </rPr>
      <t xml:space="preserve"> Preschool Education, Australia, 2012</t>
    </r>
    <r>
      <rPr>
        <sz val="8"/>
        <rFont val="Arial"/>
        <family val="2"/>
      </rPr>
      <t xml:space="preserve"> (cat. no. 4240.0)</t>
    </r>
  </si>
  <si>
    <t xml:space="preserve">Victoria </t>
  </si>
  <si>
    <t>Total of children aged 4–5 years enrolled in preschool (no.)</t>
  </si>
  <si>
    <t>Estimated resident population of children aged 4 years (no.)</t>
  </si>
  <si>
    <t>Total of children aged 4–5 years attending in preschool (no.)</t>
  </si>
  <si>
    <t>School Participation Rate (%)</t>
  </si>
  <si>
    <t>Estimated resident population of children aged 6-17 years (no.)</t>
  </si>
  <si>
    <t>Student Count (no.)</t>
  </si>
  <si>
    <t>(a) The School Participation Rate is a measure of the number of school students of a particular age expressed as a proportion of the ERP of the same age. It indicates the proportion of the population by age who are at school.</t>
  </si>
  <si>
    <t>(b) These rates were calculated using ERP data based on the 2011 Census.</t>
  </si>
  <si>
    <t>(d) The Australian Capital Territory Rate exceeds 100%, largely as a result of New South Wales residents from surrounding areas enrolling in Australian Capital Territory schools.</t>
  </si>
  <si>
    <t>(e) School students in Jervis Bay are included in the Australian Capital Territory student totals for these rates (numerator), however, Jervis Bay is classified under 'Other territories' in the Estimated Resident Population series and is only included in the Australian totals for the denominator.</t>
  </si>
  <si>
    <t>(g) In small populations, relatively small changes in student numbers can create large movements in apparent rates.</t>
  </si>
  <si>
    <r>
      <rPr>
        <sz val="8"/>
        <rFont val="Arial"/>
        <family val="2"/>
      </rPr>
      <t xml:space="preserve">ABS </t>
    </r>
    <r>
      <rPr>
        <u val="single"/>
        <sz val="8"/>
        <color indexed="12"/>
        <rFont val="Arial"/>
        <family val="2"/>
      </rPr>
      <t xml:space="preserve">Schools, Australia, 2012 </t>
    </r>
    <r>
      <rPr>
        <sz val="8"/>
        <rFont val="Arial"/>
        <family val="2"/>
      </rPr>
      <t>(cat. no. 4221.0)</t>
    </r>
  </si>
  <si>
    <t>Low SES (a)</t>
  </si>
  <si>
    <t>Total Population</t>
  </si>
  <si>
    <t>Participating in Higher Education (b)</t>
  </si>
  <si>
    <t>Participating in Vocational Education (c)</t>
  </si>
  <si>
    <t xml:space="preserve">Total Participating in Formal Education (d) </t>
  </si>
  <si>
    <t>(a) SES is derived using the ABS 2006 SEIFA IRSD (at CD level) disaggregated into quintiles (where 1 is the most disadvantaged and 5 is the least disadvantaged). Low SES represents Quintile 1.</t>
  </si>
  <si>
    <t>(b) Higher Education includes Postgraduate degrees, Master degrees, Graduate diplomas, Graduate certificates and Bachelor degrees.</t>
  </si>
  <si>
    <t>(c) Vocational Education includes Advanced diplomas, Diplomas and Certificates I to IV.</t>
  </si>
  <si>
    <t>(b) The preschool participation rate is a measure of the number of preschool students of a particular age expressed as a proportion of the ERP of the same age. It indicates the proportion of the population by age who are at a preschool.</t>
  </si>
  <si>
    <t>(d) Formal Education includes School Level Education, Higher Education, Vocational Education, and study for non-school qualification where the level was unable to be determined.</t>
  </si>
  <si>
    <t>ABS data available on request, Survey of Income and Housing</t>
  </si>
  <si>
    <t>Number of households</t>
  </si>
  <si>
    <t>As a proportion of all households</t>
  </si>
  <si>
    <t>Released at 11.30am (CANBERRA TIME) 14/11/2013</t>
  </si>
  <si>
    <t>Age group (years)</t>
  </si>
  <si>
    <t>ENROLLED</t>
  </si>
  <si>
    <t>ATTENDING</t>
  </si>
  <si>
    <t>(c) Some rates may exceed 100%. See Explanatory Notes for details.</t>
  </si>
  <si>
    <t>MALES</t>
  </si>
  <si>
    <t>FEMALES</t>
  </si>
  <si>
    <t>PERSONS</t>
  </si>
  <si>
    <t>Cost is a barrier to seeing a GP</t>
  </si>
  <si>
    <t>Remoteness area</t>
  </si>
  <si>
    <t>EMPLOYED PERSONS</t>
  </si>
  <si>
    <t>TOTAL PERSONS WHO ARE IN WORK OR WANT TO WORK</t>
  </si>
  <si>
    <t>EMPLOYMENT AS A PROPORTION OF PEOPLE WHO ARE IN WORK OR WANT TO WORK</t>
  </si>
  <si>
    <t>(f) Different school commencement ages between some state and territories will affect comparisons between those jurisdictions.</t>
  </si>
  <si>
    <t>15-24</t>
  </si>
  <si>
    <t>25-34</t>
  </si>
  <si>
    <t>35-44</t>
  </si>
  <si>
    <t>45-54</t>
  </si>
  <si>
    <t>55-64</t>
  </si>
  <si>
    <t>65-74</t>
  </si>
  <si>
    <t>(d) Some rates may exceed 100%. See 'Explanatory Notes' in ABS Preschool Education, Australia (cat. no. 4240.0) for details.</t>
  </si>
  <si>
    <t xml:space="preserve">ABS data available on request, 2008–2012 Surveys of Education and Work </t>
  </si>
  <si>
    <t>ABS data available on request, Persons Not in the Labour Force</t>
  </si>
  <si>
    <t xml:space="preserve">(b) Due to changes in the questionnaire between 2010-11 and 2011-12 data is not directly comparable. See 'Explanatory Notes' in ABS Patient Experience Survey (cat no 4839.0) for more information. </t>
  </si>
  <si>
    <t>Table 5 - Disposable household income for low and middle income households (average real equivalised)(a) — 1994-95–2011-12</t>
  </si>
  <si>
    <t>Disposable household income for low and middle income households (average real equivalised) — 1994-95–2011-12</t>
  </si>
  <si>
    <t>(a) Persons aged 15 years and over.</t>
  </si>
  <si>
    <t>Preschool participation rates for enrolled children aged 4-5 years, by state and territory — 2012</t>
  </si>
  <si>
    <t>Table 3 - Preschool participation rates for enrolled children aged 4-5 years, by state and territory(a)(b)(c)(d)(e)(f) — 2012</t>
  </si>
  <si>
    <t>Persons aged 18-24 participating in formal education — 2008–2012</t>
  </si>
  <si>
    <t>Persons who find cost is a barrier to seeing a General Practioner  — 2010-11, 2011-12</t>
  </si>
  <si>
    <t>Persons who find cost is a barrier to seeing a General Practioner, by selected characteristics — 2010-11, 2011-12</t>
  </si>
  <si>
    <t>Employment as a proportion of persons who are in work or want to work  — September 2007–September 2012</t>
  </si>
  <si>
    <t>Employment as a proportion of persons who are in work or want to work, by state and territory — September 2007–September 2012</t>
  </si>
  <si>
    <t>Table 2 - Persons who find cost is a barrier to seeing a General Practioner(a)(b) — 2010-11, 2011-12</t>
  </si>
  <si>
    <t>Table 2.1 - Persons who find cost is a barrier to seeing a General Practioner(a)(b), by selected characteristics — 2010-11, 2011-12</t>
  </si>
  <si>
    <t>Table 3.2 - Persons aged 18-24 participating in formal education — 2008–2012</t>
  </si>
  <si>
    <t>Table 4 - Employment as a proportion of persons who are in work or want to work(a) — September 2007–September 2012</t>
  </si>
  <si>
    <t>Table 4.1 - Employment as a proportion of persons who are in work or want to work(a), by state and territory — September 2007–September 2012</t>
  </si>
  <si>
    <t>Headline Progress Indicator:</t>
  </si>
  <si>
    <t>Table 3.1 - School participation rates for students aged 6-17 years, by state and territory(a)(b)(c)(d)(e)(f)(g) — 2012</t>
  </si>
  <si>
    <t>School participation rates for students aged 6-17 years, by state and territory — 2012</t>
  </si>
  <si>
    <r>
      <rPr>
        <sz val="8"/>
        <rFont val="Arial"/>
        <family val="2"/>
      </rPr>
      <t xml:space="preserve">ABS </t>
    </r>
    <r>
      <rPr>
        <u val="single"/>
        <sz val="8"/>
        <color indexed="12"/>
        <rFont val="Arial"/>
        <family val="2"/>
      </rPr>
      <t>Patient Experiences in Australia: Summary of Findings</t>
    </r>
    <r>
      <rPr>
        <sz val="8"/>
        <rFont val="Arial"/>
        <family val="2"/>
      </rPr>
      <t xml:space="preserve"> (cat no 4839.0)</t>
    </r>
  </si>
  <si>
    <t xml:space="preserve"> Outer regional/ remote/ very remote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</si>
</sst>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8">
    <font>
      <sz val="8"/>
      <name val="Arial"/>
      <family val="0"/>
    </font>
    <font>
      <sz val="8"/>
      <color indexed="8"/>
      <name val="Arial"/>
      <family val="2"/>
    </font>
    <font>
      <sz val="10"/>
      <name val="Arial"/>
      <family val="0"/>
    </font>
    <font>
      <b/>
      <sz val="10"/>
      <name val="Arial"/>
      <family val="2"/>
    </font>
    <font>
      <u val="single"/>
      <sz val="10"/>
      <name val="Arial"/>
      <family val="2"/>
    </font>
    <font>
      <u val="single"/>
      <sz val="10"/>
      <color indexed="12"/>
      <name val="Arial"/>
      <family val="2"/>
    </font>
    <font>
      <u val="single"/>
      <sz val="9"/>
      <color indexed="9"/>
      <name val="Arial"/>
      <family val="2"/>
    </font>
    <font>
      <b/>
      <sz val="12"/>
      <name val="Arial"/>
      <family val="2"/>
    </font>
    <font>
      <b/>
      <sz val="8"/>
      <name val="Arial"/>
      <family val="2"/>
    </font>
    <font>
      <sz val="8"/>
      <color indexed="12"/>
      <name val="Arial"/>
      <family val="2"/>
    </font>
    <font>
      <sz val="12"/>
      <name val="Arial"/>
      <family val="2"/>
    </font>
    <font>
      <u val="single"/>
      <sz val="8"/>
      <color indexed="12"/>
      <name val="Arial"/>
      <family val="2"/>
    </font>
    <font>
      <b/>
      <sz val="18"/>
      <color indexed="9"/>
      <name val="Antique Olive Roman"/>
      <family val="2"/>
    </font>
    <font>
      <sz val="8"/>
      <color indexed="9"/>
      <name val="Arial"/>
      <family val="2"/>
    </font>
    <font>
      <b/>
      <sz val="18"/>
      <color indexed="9"/>
      <name val="Arial"/>
      <family val="2"/>
    </font>
    <font>
      <b/>
      <u val="single"/>
      <sz val="12"/>
      <color indexed="12"/>
      <name val="Arial"/>
      <family val="2"/>
    </font>
    <font>
      <b/>
      <sz val="9"/>
      <color indexed="10"/>
      <name val="Arial"/>
      <family val="2"/>
    </font>
    <font>
      <i/>
      <sz val="8"/>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0"/>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b/>
      <sz val="8"/>
      <color indexed="8"/>
      <name val="Arial"/>
      <family val="2"/>
    </font>
    <font>
      <sz val="8"/>
      <color indexed="10"/>
      <name val="Arial"/>
      <family val="2"/>
    </font>
    <font>
      <b/>
      <sz val="12"/>
      <color indexed="8"/>
      <name val="Arial"/>
      <family val="2"/>
    </font>
    <font>
      <b/>
      <sz val="10"/>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0"/>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1"/>
      <name val="Arial"/>
      <family val="2"/>
    </font>
    <font>
      <b/>
      <sz val="10"/>
      <color theme="1"/>
      <name val="Arial"/>
      <family val="2"/>
    </font>
    <font>
      <sz val="8"/>
      <color rgb="FF000000"/>
      <name val="Arial"/>
      <family val="2"/>
    </font>
    <font>
      <b/>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4" fillId="0" borderId="0" xfId="0" applyFont="1" applyAlignment="1">
      <alignment wrapText="1"/>
    </xf>
    <xf numFmtId="0" fontId="5" fillId="0" borderId="0" xfId="53" applyAlignment="1" applyProtection="1">
      <alignment/>
      <protection/>
    </xf>
    <xf numFmtId="0" fontId="0" fillId="33" borderId="0" xfId="0" applyFill="1" applyAlignment="1">
      <alignment/>
    </xf>
    <xf numFmtId="0" fontId="5" fillId="33" borderId="0" xfId="53" applyFill="1" applyAlignment="1" applyProtection="1">
      <alignment/>
      <protection/>
    </xf>
    <xf numFmtId="0" fontId="6" fillId="33" borderId="0" xfId="53" applyFont="1" applyFill="1" applyAlignment="1" applyProtection="1">
      <alignment vertical="center"/>
      <protection/>
    </xf>
    <xf numFmtId="0" fontId="0" fillId="0" borderId="0" xfId="0" applyBorder="1" applyAlignment="1">
      <alignment/>
    </xf>
    <xf numFmtId="0" fontId="7" fillId="0" borderId="0" xfId="0" applyFont="1" applyAlignment="1">
      <alignment/>
    </xf>
    <xf numFmtId="0" fontId="8" fillId="0" borderId="0" xfId="0" applyFont="1" applyAlignment="1">
      <alignment/>
    </xf>
    <xf numFmtId="0" fontId="9" fillId="0" borderId="0" xfId="53" applyFont="1" applyAlignment="1" applyProtection="1">
      <alignment/>
      <protection/>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5" fillId="0" borderId="0" xfId="53" applyAlignment="1" applyProtection="1">
      <alignment wrapText="1"/>
      <protection/>
    </xf>
    <xf numFmtId="0" fontId="0" fillId="0" borderId="0" xfId="53" applyFont="1" applyFill="1" applyAlignment="1" applyProtection="1">
      <alignment horizontal="left" wrapText="1"/>
      <protection/>
    </xf>
    <xf numFmtId="0" fontId="11" fillId="0" borderId="0" xfId="53" applyFont="1" applyAlignment="1" applyProtection="1">
      <alignment horizontal="right"/>
      <protection/>
    </xf>
    <xf numFmtId="0" fontId="11" fillId="0" borderId="0" xfId="53" applyFont="1" applyAlignment="1" applyProtection="1">
      <alignment/>
      <protection/>
    </xf>
    <xf numFmtId="0" fontId="7" fillId="0" borderId="0" xfId="0" applyFont="1" applyFill="1" applyAlignment="1">
      <alignment/>
    </xf>
    <xf numFmtId="0" fontId="8" fillId="0" borderId="0" xfId="0" applyNumberFormat="1" applyFont="1" applyBorder="1" applyAlignment="1">
      <alignment horizontal="right" wrapText="1"/>
    </xf>
    <xf numFmtId="0" fontId="0" fillId="0" borderId="0" xfId="0" applyNumberFormat="1" applyFont="1" applyAlignment="1">
      <alignment/>
    </xf>
    <xf numFmtId="0" fontId="0" fillId="0" borderId="0" xfId="0" applyFont="1" applyBorder="1" applyAlignment="1">
      <alignment horizontal="left"/>
    </xf>
    <xf numFmtId="0" fontId="12" fillId="33" borderId="0" xfId="0" applyFont="1" applyFill="1" applyAlignment="1">
      <alignment vertical="center" wrapText="1"/>
    </xf>
    <xf numFmtId="0" fontId="13" fillId="33" borderId="0" xfId="0" applyFont="1" applyFill="1" applyAlignment="1">
      <alignment/>
    </xf>
    <xf numFmtId="0" fontId="7" fillId="0" borderId="0" xfId="0" applyFont="1" applyBorder="1" applyAlignment="1">
      <alignment horizontal="left"/>
    </xf>
    <xf numFmtId="0" fontId="2" fillId="0" borderId="0" xfId="0" applyFont="1" applyBorder="1" applyAlignment="1">
      <alignment vertical="center"/>
    </xf>
    <xf numFmtId="0" fontId="0" fillId="0" borderId="10" xfId="0" applyBorder="1" applyAlignment="1" applyProtection="1">
      <alignment wrapText="1"/>
      <protection locked="0"/>
    </xf>
    <xf numFmtId="0" fontId="0" fillId="0" borderId="10" xfId="0" applyBorder="1" applyAlignment="1">
      <alignment wrapText="1"/>
    </xf>
    <xf numFmtId="0" fontId="0" fillId="0" borderId="0" xfId="0" applyFill="1" applyBorder="1" applyAlignment="1">
      <alignment/>
    </xf>
    <xf numFmtId="0" fontId="14" fillId="33" borderId="11" xfId="0" applyFont="1" applyFill="1" applyBorder="1" applyAlignment="1">
      <alignment horizontal="left" vertical="center" indent="10"/>
    </xf>
    <xf numFmtId="0" fontId="14" fillId="33" borderId="0" xfId="0" applyFont="1" applyFill="1" applyAlignment="1">
      <alignment horizontal="left" vertical="center" indent="10"/>
    </xf>
    <xf numFmtId="0" fontId="2" fillId="0" borderId="0" xfId="0" applyFont="1" applyFill="1" applyBorder="1" applyAlignment="1">
      <alignment/>
    </xf>
    <xf numFmtId="0" fontId="7" fillId="0" borderId="0" xfId="53" applyFont="1" applyAlignment="1" applyProtection="1">
      <alignment/>
      <protection/>
    </xf>
    <xf numFmtId="0" fontId="16" fillId="0" borderId="0" xfId="0" applyFont="1" applyBorder="1" applyAlignment="1">
      <alignment/>
    </xf>
    <xf numFmtId="0" fontId="8" fillId="0" borderId="0" xfId="0" applyFont="1" applyBorder="1" applyAlignment="1">
      <alignment horizontal="right"/>
    </xf>
    <xf numFmtId="0" fontId="54" fillId="0" borderId="0" xfId="0" applyFont="1" applyBorder="1" applyAlignment="1">
      <alignment/>
    </xf>
    <xf numFmtId="0" fontId="3" fillId="0" borderId="0" xfId="0" applyFont="1" applyBorder="1" applyAlignment="1">
      <alignment horizontal="right"/>
    </xf>
    <xf numFmtId="0" fontId="52" fillId="0" borderId="0" xfId="0" applyFont="1" applyBorder="1" applyAlignment="1">
      <alignment/>
    </xf>
    <xf numFmtId="0" fontId="11" fillId="0" borderId="0" xfId="53" applyFont="1" applyBorder="1" applyAlignment="1" applyProtection="1">
      <alignment horizontal="right"/>
      <protection/>
    </xf>
    <xf numFmtId="0" fontId="36" fillId="0" borderId="0" xfId="0" applyFont="1" applyBorder="1" applyAlignment="1">
      <alignment/>
    </xf>
    <xf numFmtId="0" fontId="55" fillId="0" borderId="0" xfId="0" applyFont="1" applyBorder="1" applyAlignment="1">
      <alignment/>
    </xf>
    <xf numFmtId="0" fontId="11" fillId="0" borderId="0" xfId="53" applyFont="1" applyBorder="1" applyAlignment="1" applyProtection="1">
      <alignment/>
      <protection/>
    </xf>
    <xf numFmtId="0" fontId="3" fillId="0" borderId="0" xfId="0" applyFont="1" applyBorder="1" applyAlignment="1">
      <alignment/>
    </xf>
    <xf numFmtId="0" fontId="2" fillId="0" borderId="0" xfId="0" applyNumberFormat="1" applyFont="1" applyAlignment="1">
      <alignment/>
    </xf>
    <xf numFmtId="0" fontId="2" fillId="0" borderId="0" xfId="0" applyNumberFormat="1" applyFont="1" applyAlignment="1">
      <alignment horizontal="right"/>
    </xf>
    <xf numFmtId="0" fontId="8" fillId="0" borderId="0" xfId="0" applyNumberFormat="1" applyFont="1" applyAlignment="1">
      <alignment/>
    </xf>
    <xf numFmtId="0" fontId="0" fillId="0" borderId="0" xfId="0" applyNumberFormat="1" applyFont="1" applyAlignment="1">
      <alignment horizontal="right"/>
    </xf>
    <xf numFmtId="0" fontId="0" fillId="0" borderId="0" xfId="0" applyNumberFormat="1" applyFont="1" applyBorder="1" applyAlignment="1">
      <alignment horizontal="left"/>
    </xf>
    <xf numFmtId="0" fontId="36" fillId="0" borderId="0" xfId="0" applyFont="1" applyAlignment="1">
      <alignment horizontal="left"/>
    </xf>
    <xf numFmtId="164" fontId="0" fillId="0" borderId="0" xfId="0" applyNumberFormat="1" applyFont="1" applyAlignment="1">
      <alignment/>
    </xf>
    <xf numFmtId="0" fontId="52" fillId="0" borderId="0" xfId="0" applyFont="1" applyAlignment="1">
      <alignment/>
    </xf>
    <xf numFmtId="0" fontId="36" fillId="0" borderId="0" xfId="0" applyFont="1" applyAlignment="1">
      <alignment/>
    </xf>
    <xf numFmtId="0" fontId="0" fillId="0" borderId="0" xfId="0" applyNumberFormat="1" applyFont="1" applyAlignment="1">
      <alignment horizontal="right" wrapText="1"/>
    </xf>
    <xf numFmtId="0" fontId="0" fillId="0" borderId="0" xfId="0" applyFont="1" applyAlignment="1">
      <alignment horizontal="right" wrapText="1"/>
    </xf>
    <xf numFmtId="0" fontId="3" fillId="0" borderId="0" xfId="0" applyNumberFormat="1" applyFont="1" applyAlignment="1">
      <alignment/>
    </xf>
    <xf numFmtId="0" fontId="8" fillId="0" borderId="0" xfId="0" applyNumberFormat="1" applyFont="1" applyBorder="1" applyAlignment="1">
      <alignment horizontal="left"/>
    </xf>
    <xf numFmtId="165" fontId="56" fillId="0" borderId="0" xfId="0" applyNumberFormat="1" applyFont="1" applyAlignment="1">
      <alignment horizontal="right"/>
    </xf>
    <xf numFmtId="165" fontId="56" fillId="0" borderId="0" xfId="0" applyNumberFormat="1" applyFont="1" applyBorder="1" applyAlignment="1">
      <alignment horizontal="right"/>
    </xf>
    <xf numFmtId="0" fontId="57" fillId="0" borderId="0" xfId="0" applyFont="1" applyBorder="1" applyAlignment="1">
      <alignment horizontal="right" wrapText="1"/>
    </xf>
    <xf numFmtId="0" fontId="36" fillId="0" borderId="0" xfId="0" applyFont="1" applyBorder="1" applyAlignment="1" quotePrefix="1">
      <alignment/>
    </xf>
    <xf numFmtId="0" fontId="11" fillId="0" borderId="0" xfId="53" applyFont="1" applyBorder="1" applyAlignment="1" applyProtection="1">
      <alignment horizontal="right"/>
      <protection/>
    </xf>
    <xf numFmtId="0" fontId="57" fillId="0" borderId="11" xfId="0" applyFont="1" applyBorder="1" applyAlignment="1">
      <alignment horizontal="right" wrapText="1"/>
    </xf>
    <xf numFmtId="0" fontId="0" fillId="0" borderId="0" xfId="0" applyFont="1" applyAlignment="1">
      <alignment/>
    </xf>
    <xf numFmtId="0" fontId="0" fillId="0" borderId="0" xfId="0" applyNumberFormat="1" applyFont="1" applyAlignment="1">
      <alignment horizontal="left" wrapText="1"/>
    </xf>
    <xf numFmtId="0" fontId="8" fillId="0" borderId="0" xfId="0" applyFont="1" applyAlignment="1">
      <alignment horizontal="right" wrapText="1"/>
    </xf>
    <xf numFmtId="0" fontId="0" fillId="0" borderId="0" xfId="0" applyFont="1" applyAlignment="1">
      <alignment horizontal="left" indent="1"/>
    </xf>
    <xf numFmtId="0" fontId="0" fillId="0" borderId="0" xfId="0" applyNumberFormat="1" applyFont="1" applyAlignment="1">
      <alignment horizontal="left"/>
    </xf>
    <xf numFmtId="0" fontId="17" fillId="0" borderId="0" xfId="0" applyFont="1" applyAlignment="1">
      <alignment horizontal="left" indent="1"/>
    </xf>
    <xf numFmtId="164" fontId="0" fillId="0" borderId="0" xfId="0" applyNumberFormat="1" applyFont="1" applyAlignment="1">
      <alignment horizontal="right" wrapText="1"/>
    </xf>
    <xf numFmtId="164" fontId="0" fillId="0" borderId="0" xfId="0" applyNumberFormat="1" applyFont="1" applyBorder="1" applyAlignment="1">
      <alignment horizontal="right" wrapText="1"/>
    </xf>
    <xf numFmtId="0" fontId="3" fillId="0" borderId="0" xfId="0" applyNumberFormat="1" applyFont="1" applyBorder="1" applyAlignment="1">
      <alignment/>
    </xf>
    <xf numFmtId="0" fontId="11" fillId="0" borderId="0" xfId="53" applyFont="1" applyBorder="1" applyAlignment="1" applyProtection="1">
      <alignment/>
      <protection/>
    </xf>
    <xf numFmtId="0" fontId="8" fillId="0" borderId="12" xfId="0" applyFont="1" applyBorder="1" applyAlignment="1">
      <alignment horizontal="right" wrapText="1"/>
    </xf>
    <xf numFmtId="0" fontId="8" fillId="0" borderId="12" xfId="0" applyNumberFormat="1" applyFont="1" applyBorder="1" applyAlignment="1">
      <alignment horizontal="right" wrapText="1"/>
    </xf>
    <xf numFmtId="0" fontId="0" fillId="0" borderId="0" xfId="0" applyFont="1" applyBorder="1" applyAlignment="1">
      <alignment/>
    </xf>
    <xf numFmtId="0" fontId="0" fillId="0" borderId="0" xfId="0" applyNumberFormat="1" applyFont="1" applyBorder="1" applyAlignment="1">
      <alignment/>
    </xf>
    <xf numFmtId="0" fontId="0" fillId="0" borderId="0" xfId="0" applyFont="1" applyAlignment="1">
      <alignment/>
    </xf>
    <xf numFmtId="0" fontId="8" fillId="0" borderId="0" xfId="0" applyNumberFormat="1" applyFont="1" applyBorder="1" applyAlignment="1">
      <alignment/>
    </xf>
    <xf numFmtId="0" fontId="0" fillId="0" borderId="0" xfId="0" applyFont="1" applyAlignment="1">
      <alignment horizontal="right"/>
    </xf>
    <xf numFmtId="0" fontId="8" fillId="0" borderId="0" xfId="0" applyFont="1" applyBorder="1" applyAlignment="1">
      <alignment/>
    </xf>
    <xf numFmtId="0" fontId="8" fillId="0" borderId="0" xfId="0" applyNumberFormat="1" applyFont="1" applyAlignment="1">
      <alignment horizontal="right" wrapText="1"/>
    </xf>
    <xf numFmtId="0" fontId="0" fillId="0" borderId="12" xfId="0" applyFont="1" applyBorder="1" applyAlignment="1">
      <alignment horizontal="right"/>
    </xf>
    <xf numFmtId="0" fontId="0" fillId="0" borderId="12" xfId="0" applyFont="1" applyFill="1" applyBorder="1" applyAlignment="1">
      <alignment horizontal="right"/>
    </xf>
    <xf numFmtId="164" fontId="0" fillId="0" borderId="0" xfId="0" applyNumberFormat="1" applyFont="1" applyAlignment="1">
      <alignment horizontal="right"/>
    </xf>
    <xf numFmtId="0" fontId="0" fillId="0" borderId="0" xfId="0" applyFont="1" applyFill="1" applyAlignment="1">
      <alignment horizontal="left"/>
    </xf>
    <xf numFmtId="0" fontId="11" fillId="0" borderId="0" xfId="0" applyFont="1" applyAlignment="1" applyProtection="1">
      <alignment/>
      <protection/>
    </xf>
    <xf numFmtId="0" fontId="36" fillId="0" borderId="0" xfId="0" applyFont="1" applyAlignment="1">
      <alignment horizontal="left"/>
    </xf>
    <xf numFmtId="164" fontId="0" fillId="0" borderId="0" xfId="0" applyNumberFormat="1" applyFont="1" applyBorder="1" applyAlignment="1">
      <alignment/>
    </xf>
    <xf numFmtId="0" fontId="0" fillId="0" borderId="12" xfId="0" applyNumberFormat="1" applyFont="1" applyBorder="1" applyAlignment="1" quotePrefix="1">
      <alignment horizontal="right"/>
    </xf>
    <xf numFmtId="0" fontId="0" fillId="0" borderId="12" xfId="0" applyNumberFormat="1" applyFont="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11" fillId="0" borderId="0" xfId="53" applyFont="1" applyAlignment="1" applyProtection="1">
      <alignment horizontal="center"/>
      <protection/>
    </xf>
    <xf numFmtId="0" fontId="0" fillId="0" borderId="0" xfId="53" applyFont="1" applyAlignment="1" applyProtection="1">
      <alignment/>
      <protection/>
    </xf>
    <xf numFmtId="0" fontId="57" fillId="0" borderId="0" xfId="0" applyFont="1" applyBorder="1" applyAlignment="1">
      <alignment horizontal="center" wrapText="1"/>
    </xf>
    <xf numFmtId="0" fontId="2" fillId="0" borderId="0" xfId="0" applyFont="1" applyAlignment="1">
      <alignment/>
    </xf>
    <xf numFmtId="164" fontId="0" fillId="0" borderId="0" xfId="0" applyNumberFormat="1" applyFont="1" applyFill="1" applyAlignment="1">
      <alignment/>
    </xf>
    <xf numFmtId="0" fontId="0" fillId="0" borderId="0" xfId="0" applyFont="1" applyAlignment="1">
      <alignment horizontal="left"/>
    </xf>
    <xf numFmtId="0" fontId="8" fillId="0" borderId="12" xfId="0" applyNumberFormat="1" applyFont="1" applyFill="1" applyBorder="1" applyAlignment="1">
      <alignment horizontal="right" wrapText="1"/>
    </xf>
    <xf numFmtId="0" fontId="8" fillId="0" borderId="0" xfId="0" applyNumberFormat="1" applyFont="1" applyBorder="1" applyAlignment="1">
      <alignment horizontal="center" wrapText="1"/>
    </xf>
    <xf numFmtId="0" fontId="0" fillId="0" borderId="12" xfId="0" applyFont="1" applyBorder="1" applyAlignment="1">
      <alignment/>
    </xf>
    <xf numFmtId="0" fontId="8" fillId="0" borderId="13" xfId="0" applyNumberFormat="1" applyFont="1" applyBorder="1" applyAlignment="1">
      <alignment/>
    </xf>
    <xf numFmtId="0" fontId="0" fillId="0" borderId="13" xfId="0" applyFont="1" applyBorder="1" applyAlignment="1">
      <alignment/>
    </xf>
    <xf numFmtId="0" fontId="0" fillId="33" borderId="0" xfId="0" applyFill="1" applyBorder="1" applyAlignment="1">
      <alignment/>
    </xf>
    <xf numFmtId="0" fontId="2" fillId="0" borderId="0" xfId="0" applyNumberFormat="1" applyFont="1" applyBorder="1" applyAlignment="1">
      <alignment horizontal="right"/>
    </xf>
    <xf numFmtId="0" fontId="0" fillId="0" borderId="0" xfId="0" applyNumberFormat="1" applyFont="1" applyBorder="1" applyAlignment="1">
      <alignment horizontal="right"/>
    </xf>
    <xf numFmtId="0" fontId="8" fillId="0" borderId="0" xfId="0" applyFont="1" applyBorder="1" applyAlignment="1">
      <alignment horizontal="center" wrapText="1"/>
    </xf>
    <xf numFmtId="164" fontId="0" fillId="0" borderId="0" xfId="0" applyNumberFormat="1" applyFont="1" applyBorder="1" applyAlignment="1">
      <alignment horizontal="right"/>
    </xf>
    <xf numFmtId="0" fontId="0" fillId="0" borderId="12" xfId="0" applyFont="1" applyBorder="1" applyAlignment="1" quotePrefix="1">
      <alignment horizontal="right"/>
    </xf>
    <xf numFmtId="0" fontId="10" fillId="0" borderId="0" xfId="0" applyFont="1" applyFill="1" applyAlignment="1">
      <alignment/>
    </xf>
    <xf numFmtId="0" fontId="0" fillId="0" borderId="0" xfId="0" applyFont="1" applyBorder="1" applyAlignment="1">
      <alignment/>
    </xf>
    <xf numFmtId="164" fontId="56" fillId="0" borderId="0" xfId="0" applyNumberFormat="1" applyFont="1" applyAlignment="1">
      <alignment horizontal="right"/>
    </xf>
    <xf numFmtId="164" fontId="56" fillId="0" borderId="0" xfId="0" applyNumberFormat="1" applyFont="1" applyBorder="1" applyAlignment="1">
      <alignment horizontal="right"/>
    </xf>
    <xf numFmtId="0" fontId="8" fillId="0" borderId="11" xfId="0" applyFont="1" applyBorder="1" applyAlignment="1">
      <alignment/>
    </xf>
    <xf numFmtId="0" fontId="8" fillId="0" borderId="11" xfId="0" applyNumberFormat="1" applyFont="1" applyBorder="1" applyAlignment="1">
      <alignment/>
    </xf>
    <xf numFmtId="0" fontId="0" fillId="0" borderId="0" xfId="0" applyFont="1" applyFill="1" applyAlignment="1">
      <alignment/>
    </xf>
    <xf numFmtId="0" fontId="56" fillId="0" borderId="0" xfId="0" applyFont="1" applyAlignment="1">
      <alignment/>
    </xf>
    <xf numFmtId="165" fontId="0" fillId="0" borderId="0" xfId="0" applyNumberFormat="1" applyFont="1" applyAlignment="1">
      <alignment horizontal="right" wrapText="1"/>
    </xf>
    <xf numFmtId="165" fontId="0" fillId="0" borderId="0" xfId="0" applyNumberFormat="1" applyFont="1" applyBorder="1" applyAlignment="1">
      <alignment horizontal="right" wrapText="1"/>
    </xf>
    <xf numFmtId="3" fontId="0" fillId="0" borderId="0" xfId="0" applyNumberFormat="1" applyFont="1" applyAlignment="1">
      <alignment horizontal="right"/>
    </xf>
    <xf numFmtId="3" fontId="0" fillId="0" borderId="0" xfId="0" applyNumberFormat="1" applyFont="1" applyAlignment="1">
      <alignment/>
    </xf>
    <xf numFmtId="3" fontId="0" fillId="0" borderId="0" xfId="0" applyNumberFormat="1" applyFont="1" applyFill="1" applyAlignment="1">
      <alignment horizontal="right"/>
    </xf>
    <xf numFmtId="3" fontId="0" fillId="0" borderId="0" xfId="0" applyNumberFormat="1" applyFont="1" applyFill="1" applyAlignment="1">
      <alignment/>
    </xf>
    <xf numFmtId="3" fontId="0" fillId="0" borderId="0" xfId="0" applyNumberFormat="1" applyFont="1" applyFill="1" applyAlignment="1">
      <alignment horizontal="right" wrapText="1"/>
    </xf>
    <xf numFmtId="165" fontId="0" fillId="0" borderId="0" xfId="0" applyNumberFormat="1" applyFont="1" applyAlignment="1">
      <alignment/>
    </xf>
    <xf numFmtId="165" fontId="0" fillId="0" borderId="0" xfId="0" applyNumberFormat="1" applyFont="1" applyBorder="1" applyAlignment="1">
      <alignment/>
    </xf>
    <xf numFmtId="0" fontId="0" fillId="0" borderId="12" xfId="0" applyNumberFormat="1" applyFont="1" applyBorder="1" applyAlignment="1">
      <alignment horizontal="right" wrapText="1"/>
    </xf>
    <xf numFmtId="0" fontId="56" fillId="0" borderId="12" xfId="0" applyFont="1" applyBorder="1" applyAlignment="1">
      <alignment horizontal="right" wrapText="1"/>
    </xf>
    <xf numFmtId="0" fontId="0" fillId="0" borderId="12" xfId="0" applyFont="1" applyBorder="1" applyAlignment="1">
      <alignment horizontal="right" wrapText="1"/>
    </xf>
    <xf numFmtId="0" fontId="2" fillId="0" borderId="0" xfId="0" applyFont="1" applyAlignment="1">
      <alignment vertical="center" wrapText="1"/>
    </xf>
    <xf numFmtId="0" fontId="11" fillId="0" borderId="0" xfId="53" applyFont="1" applyAlignment="1" applyProtection="1">
      <alignment/>
      <protection/>
    </xf>
    <xf numFmtId="0" fontId="0" fillId="0" borderId="0" xfId="0" applyFont="1" applyAlignment="1">
      <alignment horizontal="left" wrapText="1"/>
    </xf>
    <xf numFmtId="0" fontId="57" fillId="0" borderId="0" xfId="0" applyFont="1" applyBorder="1" applyAlignment="1">
      <alignment horizontal="center" wrapText="1"/>
    </xf>
    <xf numFmtId="0" fontId="8" fillId="0" borderId="13" xfId="0" applyNumberFormat="1" applyFont="1" applyBorder="1" applyAlignment="1">
      <alignment horizontal="center"/>
    </xf>
    <xf numFmtId="0" fontId="8" fillId="0" borderId="13" xfId="0" applyFont="1" applyBorder="1" applyAlignment="1">
      <alignment horizontal="center"/>
    </xf>
    <xf numFmtId="0" fontId="0" fillId="0" borderId="0" xfId="0" applyFont="1" applyFill="1" applyAlignment="1">
      <alignment horizontal="left" wrapText="1"/>
    </xf>
    <xf numFmtId="0" fontId="0" fillId="0" borderId="0" xfId="0" applyNumberFormat="1" applyFont="1" applyAlignment="1">
      <alignment horizontal="left" wrapText="1"/>
    </xf>
    <xf numFmtId="0" fontId="1" fillId="0" borderId="0" xfId="0" applyFont="1" applyBorder="1" applyAlignment="1">
      <alignment horizontal="left" wrapText="1"/>
    </xf>
    <xf numFmtId="0" fontId="8" fillId="0" borderId="12" xfId="0" applyNumberFormat="1"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xf>
    <xf numFmtId="0" fontId="8" fillId="0" borderId="11"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419100</xdr:colOff>
      <xdr:row>0</xdr:row>
      <xdr:rowOff>704850</xdr:rowOff>
    </xdr:to>
    <xdr:pic>
      <xdr:nvPicPr>
        <xdr:cNvPr id="1" name="Picture 139"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333375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333375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333375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333375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333375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333375</xdr:colOff>
      <xdr:row>0</xdr:row>
      <xdr:rowOff>704850</xdr:rowOff>
    </xdr:to>
    <xdr:pic>
      <xdr:nvPicPr>
        <xdr:cNvPr id="1" name="Picture 9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abs.gov.au/ausstats/abs@.nsf/Lookup/1370.0main+features22013" TargetMode="External" /><Relationship Id="rId4" Type="http://schemas.openxmlformats.org/officeDocument/2006/relationships/hyperlink" Target="http://abs.gov.au/ausstats/abs@.nsf/Lookup/1370.0main+features1201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839.0"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mf/4839.0"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240.0"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221.0"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12"/>
  <sheetViews>
    <sheetView showGridLines="0" tabSelected="1" zoomScalePageLayoutView="0" workbookViewId="0" topLeftCell="A1">
      <pane ySplit="3" topLeftCell="A4" activePane="bottomLeft" state="frozen"/>
      <selection pane="topLeft" activeCell="J38" sqref="J38"/>
      <selection pane="bottomLeft" activeCell="A1" sqref="A1"/>
    </sheetView>
  </sheetViews>
  <sheetFormatPr defaultColWidth="9.33203125" defaultRowHeight="11.25"/>
  <cols>
    <col min="1" max="2" width="7.83203125" style="0" customWidth="1"/>
    <col min="3" max="3" width="140.83203125" style="15" customWidth="1"/>
    <col min="4" max="4" width="52" style="0" customWidth="1"/>
  </cols>
  <sheetData>
    <row r="1" spans="1:3" s="7" customFormat="1" ht="60" customHeight="1">
      <c r="A1" s="32" t="s">
        <v>3</v>
      </c>
      <c r="C1" s="25"/>
    </row>
    <row r="2" spans="1:3" s="4" customFormat="1" ht="19.5" customHeight="1">
      <c r="A2" s="21" t="s">
        <v>15</v>
      </c>
      <c r="C2" s="3"/>
    </row>
    <row r="3" spans="1:3" s="10" customFormat="1" ht="12.75" customHeight="1">
      <c r="A3" s="28" t="s">
        <v>111</v>
      </c>
      <c r="C3" s="16"/>
    </row>
    <row r="4" spans="2:3" s="10" customFormat="1" ht="12.75" customHeight="1">
      <c r="B4" s="36"/>
      <c r="C4" s="16"/>
    </row>
    <row r="5" s="10" customFormat="1" ht="19.5" customHeight="1">
      <c r="B5" s="27" t="s">
        <v>1</v>
      </c>
    </row>
    <row r="6" s="10" customFormat="1" ht="12.75" customHeight="1">
      <c r="B6" s="12" t="s">
        <v>2</v>
      </c>
    </row>
    <row r="7" spans="2:3" s="10" customFormat="1" ht="12.75" customHeight="1">
      <c r="B7" s="19"/>
      <c r="C7" s="18"/>
    </row>
    <row r="8" spans="2:3" s="10" customFormat="1" ht="12.75" customHeight="1">
      <c r="B8" s="37"/>
      <c r="C8" s="38" t="s">
        <v>16</v>
      </c>
    </row>
    <row r="9" spans="2:3" s="10" customFormat="1" ht="12.75" customHeight="1">
      <c r="B9" s="41"/>
      <c r="C9" s="40" t="s">
        <v>150</v>
      </c>
    </row>
    <row r="10" spans="2:3" s="10" customFormat="1" ht="12.75" customHeight="1">
      <c r="B10" s="39"/>
      <c r="C10" s="42" t="s">
        <v>30</v>
      </c>
    </row>
    <row r="11" spans="2:3" s="10" customFormat="1" ht="12.75" customHeight="1">
      <c r="B11" s="41"/>
      <c r="C11" s="62"/>
    </row>
    <row r="12" spans="2:3" s="10" customFormat="1" ht="12.75" customHeight="1">
      <c r="B12" s="41"/>
      <c r="C12" s="38" t="s">
        <v>17</v>
      </c>
    </row>
    <row r="13" spans="2:3" s="10" customFormat="1" ht="12.75" customHeight="1">
      <c r="B13" s="41"/>
      <c r="C13" s="38"/>
    </row>
    <row r="14" spans="2:3" s="10" customFormat="1" ht="12.75" customHeight="1">
      <c r="B14" s="41"/>
      <c r="C14" s="43" t="s">
        <v>32</v>
      </c>
    </row>
    <row r="15" spans="2:3" s="10" customFormat="1" ht="12.75" customHeight="1">
      <c r="B15" s="41"/>
      <c r="C15" s="40" t="s">
        <v>7</v>
      </c>
    </row>
    <row r="16" spans="2:3" s="10" customFormat="1" ht="12.75" customHeight="1">
      <c r="B16" s="63">
        <v>1</v>
      </c>
      <c r="C16" s="42" t="s">
        <v>60</v>
      </c>
    </row>
    <row r="17" spans="2:3" s="10" customFormat="1" ht="12.75" customHeight="1">
      <c r="B17" s="63"/>
      <c r="C17" s="38"/>
    </row>
    <row r="18" spans="2:3" s="10" customFormat="1" ht="12.75" customHeight="1">
      <c r="B18" s="63"/>
      <c r="C18" s="43" t="s">
        <v>18</v>
      </c>
    </row>
    <row r="19" spans="2:3" s="10" customFormat="1" ht="12.75" customHeight="1">
      <c r="B19" s="37"/>
      <c r="C19" s="40" t="s">
        <v>7</v>
      </c>
    </row>
    <row r="20" spans="2:3" s="10" customFormat="1" ht="12.75" customHeight="1">
      <c r="B20" s="63">
        <v>2</v>
      </c>
      <c r="C20" s="23" t="s">
        <v>141</v>
      </c>
    </row>
    <row r="21" spans="2:3" s="10" customFormat="1" ht="12.75" customHeight="1">
      <c r="B21" s="63">
        <v>2.1</v>
      </c>
      <c r="C21" s="42" t="s">
        <v>142</v>
      </c>
    </row>
    <row r="22" spans="2:3" s="10" customFormat="1" ht="12.75" customHeight="1">
      <c r="B22" s="63"/>
      <c r="C22" s="23"/>
    </row>
    <row r="23" spans="2:3" s="10" customFormat="1" ht="12.75" customHeight="1">
      <c r="B23" s="63"/>
      <c r="C23" s="43" t="s">
        <v>19</v>
      </c>
    </row>
    <row r="24" spans="2:3" s="10" customFormat="1" ht="11.25">
      <c r="B24" s="37"/>
      <c r="C24" s="40" t="s">
        <v>7</v>
      </c>
    </row>
    <row r="25" spans="2:3" ht="12.75" customHeight="1">
      <c r="B25" s="63">
        <v>3</v>
      </c>
      <c r="C25" s="23" t="s">
        <v>138</v>
      </c>
    </row>
    <row r="26" spans="2:3" ht="12.75" customHeight="1">
      <c r="B26" s="63">
        <v>3.1</v>
      </c>
      <c r="C26" s="23" t="s">
        <v>152</v>
      </c>
    </row>
    <row r="27" spans="2:3" s="10" customFormat="1" ht="12.75" customHeight="1">
      <c r="B27" s="74">
        <v>3.2</v>
      </c>
      <c r="C27" s="42" t="s">
        <v>140</v>
      </c>
    </row>
    <row r="28" spans="2:3" s="10" customFormat="1" ht="12.75" customHeight="1">
      <c r="B28" s="63"/>
      <c r="C28" s="42"/>
    </row>
    <row r="29" spans="2:3" s="10" customFormat="1" ht="12.75" customHeight="1">
      <c r="B29" s="63"/>
      <c r="C29" s="43" t="s">
        <v>29</v>
      </c>
    </row>
    <row r="30" spans="2:3" s="10" customFormat="1" ht="12.75" customHeight="1">
      <c r="B30" s="37"/>
      <c r="C30" s="40" t="s">
        <v>7</v>
      </c>
    </row>
    <row r="31" spans="2:3" ht="12.75" customHeight="1">
      <c r="B31" s="63">
        <v>4</v>
      </c>
      <c r="C31" s="23" t="s">
        <v>143</v>
      </c>
    </row>
    <row r="32" spans="2:3" s="10" customFormat="1" ht="12.75" customHeight="1">
      <c r="B32" s="63">
        <v>4.1</v>
      </c>
      <c r="C32" s="42" t="s">
        <v>144</v>
      </c>
    </row>
    <row r="33" spans="2:3" s="10" customFormat="1" ht="11.25">
      <c r="B33" s="63"/>
      <c r="C33" s="42"/>
    </row>
    <row r="34" spans="2:3" ht="12.75" customHeight="1">
      <c r="B34" s="63"/>
      <c r="C34" s="43" t="s">
        <v>20</v>
      </c>
    </row>
    <row r="35" spans="2:3" s="10" customFormat="1" ht="12.75" customHeight="1">
      <c r="B35" s="37"/>
      <c r="C35" s="40" t="s">
        <v>7</v>
      </c>
    </row>
    <row r="36" spans="2:3" s="10" customFormat="1" ht="12.75" customHeight="1">
      <c r="B36" s="63">
        <v>5</v>
      </c>
      <c r="C36" s="23" t="s">
        <v>136</v>
      </c>
    </row>
    <row r="37" spans="2:3" s="10" customFormat="1" ht="12.75" customHeight="1">
      <c r="B37" s="41"/>
      <c r="C37" s="42"/>
    </row>
    <row r="38" spans="2:3" ht="12.75" customHeight="1">
      <c r="B38" s="41"/>
      <c r="C38" s="43" t="s">
        <v>21</v>
      </c>
    </row>
    <row r="39" spans="2:3" s="10" customFormat="1" ht="12.75" customHeight="1">
      <c r="B39" s="41"/>
      <c r="C39" s="40" t="s">
        <v>7</v>
      </c>
    </row>
    <row r="40" spans="2:3" s="10" customFormat="1" ht="12.75" customHeight="1">
      <c r="B40" s="37"/>
      <c r="C40" s="42" t="s">
        <v>30</v>
      </c>
    </row>
    <row r="41" spans="2:3" ht="12.75" customHeight="1">
      <c r="B41" s="41"/>
      <c r="C41" s="42"/>
    </row>
    <row r="42" spans="2:3" s="10" customFormat="1" ht="12.75" customHeight="1">
      <c r="B42" s="41"/>
      <c r="C42" s="43" t="s">
        <v>31</v>
      </c>
    </row>
    <row r="43" spans="2:3" s="10" customFormat="1" ht="12.75" customHeight="1">
      <c r="B43" s="41"/>
      <c r="C43" s="40" t="s">
        <v>7</v>
      </c>
    </row>
    <row r="44" spans="2:3" s="10" customFormat="1" ht="12.75" customHeight="1">
      <c r="B44" s="41"/>
      <c r="C44" s="42" t="s">
        <v>30</v>
      </c>
    </row>
    <row r="45" spans="2:3" ht="12.75" customHeight="1">
      <c r="B45" s="29"/>
      <c r="C45" s="30"/>
    </row>
    <row r="46" spans="2:3" ht="12.75" customHeight="1">
      <c r="B46" s="20"/>
      <c r="C46" s="20"/>
    </row>
    <row r="47" spans="2:3" ht="12.75" customHeight="1">
      <c r="B47" s="35" t="s">
        <v>4</v>
      </c>
      <c r="C47" s="6"/>
    </row>
    <row r="48" spans="2:3" ht="12.75" customHeight="1">
      <c r="B48" s="27"/>
      <c r="C48" s="20"/>
    </row>
    <row r="49" spans="2:3" ht="12.75" customHeight="1">
      <c r="B49" s="45" t="s">
        <v>8</v>
      </c>
      <c r="C49" s="44"/>
    </row>
    <row r="50" spans="2:3" ht="12.75" customHeight="1">
      <c r="B50" s="20" t="s">
        <v>9</v>
      </c>
      <c r="C50"/>
    </row>
    <row r="51" spans="2:3" ht="12.75" customHeight="1">
      <c r="B51" s="74" t="s">
        <v>10</v>
      </c>
      <c r="C51" s="74"/>
    </row>
    <row r="52" spans="2:3" ht="12.75" customHeight="1">
      <c r="B52" s="24"/>
      <c r="C52" s="20"/>
    </row>
    <row r="53" spans="2:3" ht="12.75" customHeight="1">
      <c r="B53" s="11" t="s">
        <v>0</v>
      </c>
      <c r="C53" s="20"/>
    </row>
    <row r="54" ht="12.75" customHeight="1"/>
    <row r="55" spans="2:3" ht="30" customHeight="1">
      <c r="B55" s="132" t="s">
        <v>5</v>
      </c>
      <c r="C55" s="132"/>
    </row>
    <row r="56" ht="12.75" customHeight="1"/>
    <row r="57" spans="2:3" ht="12.75" customHeight="1">
      <c r="B57" s="133" t="s">
        <v>6</v>
      </c>
      <c r="C57" s="133"/>
    </row>
    <row r="58" ht="12.75" customHeight="1"/>
    <row r="59" ht="12.75">
      <c r="B59" s="1"/>
    </row>
    <row r="65" ht="12.75">
      <c r="B65" s="1"/>
    </row>
    <row r="72" ht="11.25">
      <c r="B72" s="15"/>
    </row>
    <row r="73" spans="2:4" s="2" customFormat="1" ht="11.25">
      <c r="B73" s="15"/>
      <c r="C73" s="15"/>
      <c r="D73" s="15"/>
    </row>
    <row r="74" spans="2:4" ht="11.25">
      <c r="B74" s="15"/>
      <c r="D74" s="15"/>
    </row>
    <row r="75" spans="2:4" ht="11.25">
      <c r="B75" s="15"/>
      <c r="D75" s="15"/>
    </row>
    <row r="76" spans="2:4" ht="11.25">
      <c r="B76" s="15"/>
      <c r="D76" s="15"/>
    </row>
    <row r="77" spans="2:4" ht="11.25">
      <c r="B77" s="15"/>
      <c r="D77" s="15"/>
    </row>
    <row r="78" ht="11.25">
      <c r="D78" s="15"/>
    </row>
    <row r="84" ht="12.75">
      <c r="B84" s="1"/>
    </row>
    <row r="85" ht="11.25">
      <c r="B85" s="3"/>
    </row>
    <row r="86" spans="2:4" ht="11.25">
      <c r="B86" s="4"/>
      <c r="C86" s="3"/>
      <c r="D86" s="4"/>
    </row>
    <row r="87" spans="2:4" ht="11.25">
      <c r="B87" s="4"/>
      <c r="C87" s="3"/>
      <c r="D87" s="4"/>
    </row>
    <row r="88" spans="3:4" ht="11.25">
      <c r="C88" s="3"/>
      <c r="D88" s="4"/>
    </row>
    <row r="89" ht="12.75">
      <c r="B89" s="5"/>
    </row>
    <row r="92" ht="12.75">
      <c r="B92" s="6"/>
    </row>
    <row r="93" spans="2:4" ht="12.75">
      <c r="B93" s="5"/>
      <c r="C93" s="17"/>
      <c r="D93" s="6"/>
    </row>
    <row r="97" ht="15.75" customHeight="1"/>
    <row r="100" ht="15.75" customHeight="1"/>
    <row r="102" ht="15.75" customHeight="1"/>
    <row r="104" ht="15.75" customHeight="1"/>
    <row r="106" ht="15.75" customHeight="1"/>
    <row r="112" ht="12.75">
      <c r="B112" s="6"/>
    </row>
  </sheetData>
  <sheetProtection/>
  <mergeCells count="2">
    <mergeCell ref="B55:C55"/>
    <mergeCell ref="B57:C57"/>
  </mergeCells>
  <hyperlinks>
    <hyperlink ref="B47:C47" r:id="rId1" display="More information available from the ABS web site"/>
    <hyperlink ref="B57:C57" r:id="rId2" display="© Commonwealth of Australia &lt;&lt;yyyy&gt;&gt;"/>
    <hyperlink ref="B20" location="'Table 2'!A1" display="'Table 2'!A1"/>
    <hyperlink ref="B21" location="'Table 2.1'!A1" display="'Table 2.1'!A1"/>
    <hyperlink ref="B25" location="'Table 3'!A1" display="'Table 3'!A1"/>
    <hyperlink ref="B26" location="'Table 3.1'!A1" display="'Table 3.1'!A1"/>
    <hyperlink ref="B31" location="'Table 4'!A1" display="'Table 4'!A1"/>
    <hyperlink ref="B32" location="'Table 4.1'!A1" display="'Table 4.1'!A1"/>
    <hyperlink ref="B36" location="'Table 5'!A1" display="'Table 5'!A1"/>
    <hyperlink ref="B16" location="'Table 1'!A1" display="'Table 1'!A1"/>
    <hyperlink ref="B27" location="'Table 3.2'!A1" display="'Table 3.2'!A1"/>
    <hyperlink ref="B51" r:id="rId3" display="About MAP"/>
    <hyperlink ref="B50" r:id="rId4" display="Homepage"/>
  </hyperlinks>
  <printOptions/>
  <pageMargins left="0.7" right="0.7" top="0.75" bottom="0.75" header="0.3" footer="0.3"/>
  <pageSetup fitToHeight="0" fitToWidth="1" horizontalDpi="600" verticalDpi="600" orientation="portrait" paperSize="9" scale="70" r:id="rId6"/>
  <drawing r:id="rId5"/>
</worksheet>
</file>

<file path=xl/worksheets/sheet10.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33203125" defaultRowHeight="11.25"/>
  <cols>
    <col min="1" max="1" width="23.33203125" style="0" customWidth="1"/>
    <col min="2" max="13" width="11.83203125" style="0" customWidth="1"/>
  </cols>
  <sheetData>
    <row r="1" spans="1:13" s="7" customFormat="1" ht="60" customHeight="1">
      <c r="A1" s="33" t="s">
        <v>3</v>
      </c>
      <c r="B1" s="26"/>
      <c r="K1" s="9"/>
      <c r="M1" s="8"/>
    </row>
    <row r="2" spans="1:2" s="4" customFormat="1" ht="19.5" customHeight="1">
      <c r="A2" s="21" t="str">
        <f>Contents!A2</f>
        <v>1370.0 Measures of Australia's Progress, 2013 - Progress Indicators for A fair go</v>
      </c>
      <c r="B2" s="112"/>
    </row>
    <row r="3" s="34" customFormat="1" ht="12.75">
      <c r="A3" s="34" t="str">
        <f>Contents!A3</f>
        <v>Released at 11.30am (CANBERRA TIME) 14/11/2013</v>
      </c>
    </row>
    <row r="4" spans="1:10" s="98" customFormat="1" ht="19.5" customHeight="1">
      <c r="A4" s="57" t="s">
        <v>135</v>
      </c>
      <c r="B4" s="46"/>
      <c r="C4" s="47"/>
      <c r="D4" s="47"/>
      <c r="E4" s="47"/>
      <c r="F4" s="47"/>
      <c r="G4" s="47"/>
      <c r="H4" s="47"/>
      <c r="I4" s="34"/>
      <c r="J4" s="34"/>
    </row>
    <row r="5" spans="1:10" s="65" customFormat="1" ht="11.25">
      <c r="A5" s="48"/>
      <c r="B5" s="23"/>
      <c r="C5" s="49"/>
      <c r="D5" s="49"/>
      <c r="E5" s="49"/>
      <c r="F5" s="49"/>
      <c r="G5" s="49"/>
      <c r="H5" s="49"/>
      <c r="I5" s="94"/>
      <c r="J5" s="94"/>
    </row>
    <row r="6" spans="1:13" s="65" customFormat="1" ht="22.5" customHeight="1">
      <c r="A6" s="48"/>
      <c r="B6" s="67" t="s">
        <v>36</v>
      </c>
      <c r="C6" s="67" t="s">
        <v>37</v>
      </c>
      <c r="D6" s="67" t="s">
        <v>38</v>
      </c>
      <c r="E6" s="67" t="s">
        <v>39</v>
      </c>
      <c r="F6" s="67" t="s">
        <v>40</v>
      </c>
      <c r="G6" s="67" t="s">
        <v>41</v>
      </c>
      <c r="H6" s="67" t="s">
        <v>42</v>
      </c>
      <c r="I6" s="67" t="s">
        <v>43</v>
      </c>
      <c r="J6" s="67" t="s">
        <v>44</v>
      </c>
      <c r="K6" s="67" t="s">
        <v>45</v>
      </c>
      <c r="L6" s="67" t="s">
        <v>46</v>
      </c>
      <c r="M6" s="67" t="s">
        <v>47</v>
      </c>
    </row>
    <row r="7" spans="1:13" s="65" customFormat="1" ht="11.25">
      <c r="A7" s="24" t="s">
        <v>56</v>
      </c>
      <c r="B7" s="92" t="s">
        <v>48</v>
      </c>
      <c r="C7" s="92" t="s">
        <v>48</v>
      </c>
      <c r="D7" s="92" t="s">
        <v>48</v>
      </c>
      <c r="E7" s="92" t="s">
        <v>48</v>
      </c>
      <c r="F7" s="92" t="s">
        <v>48</v>
      </c>
      <c r="G7" s="92" t="s">
        <v>48</v>
      </c>
      <c r="H7" s="92" t="s">
        <v>48</v>
      </c>
      <c r="I7" s="92" t="s">
        <v>48</v>
      </c>
      <c r="J7" s="92" t="s">
        <v>48</v>
      </c>
      <c r="K7" s="92" t="s">
        <v>48</v>
      </c>
      <c r="L7" s="92" t="s">
        <v>48</v>
      </c>
      <c r="M7" s="92" t="s">
        <v>48</v>
      </c>
    </row>
    <row r="8" spans="1:13" s="65" customFormat="1" ht="11.25">
      <c r="A8" s="68" t="s">
        <v>49</v>
      </c>
      <c r="B8" s="122">
        <v>227</v>
      </c>
      <c r="C8" s="122">
        <v>228</v>
      </c>
      <c r="D8" s="122">
        <v>241</v>
      </c>
      <c r="E8" s="122">
        <v>238</v>
      </c>
      <c r="F8" s="122">
        <v>240</v>
      </c>
      <c r="G8" s="122">
        <v>244</v>
      </c>
      <c r="H8" s="122">
        <v>250</v>
      </c>
      <c r="I8" s="122">
        <v>284</v>
      </c>
      <c r="J8" s="122">
        <v>303</v>
      </c>
      <c r="K8" s="122">
        <v>330</v>
      </c>
      <c r="L8" s="122">
        <v>330</v>
      </c>
      <c r="M8" s="123">
        <v>346</v>
      </c>
    </row>
    <row r="9" spans="1:13" s="65" customFormat="1" ht="11.25">
      <c r="A9" s="68" t="s">
        <v>50</v>
      </c>
      <c r="B9" s="122">
        <v>365</v>
      </c>
      <c r="C9" s="122">
        <v>365</v>
      </c>
      <c r="D9" s="122">
        <v>380</v>
      </c>
      <c r="E9" s="122">
        <v>381</v>
      </c>
      <c r="F9" s="122">
        <v>392</v>
      </c>
      <c r="G9" s="122">
        <v>401</v>
      </c>
      <c r="H9" s="122">
        <v>417</v>
      </c>
      <c r="I9" s="122">
        <v>455</v>
      </c>
      <c r="J9" s="122">
        <v>494</v>
      </c>
      <c r="K9" s="122">
        <v>556</v>
      </c>
      <c r="L9" s="122">
        <v>552</v>
      </c>
      <c r="M9" s="123">
        <v>581</v>
      </c>
    </row>
    <row r="10" spans="1:13" s="65" customFormat="1" ht="11.25">
      <c r="A10" s="68" t="s">
        <v>51</v>
      </c>
      <c r="B10" s="122">
        <v>505</v>
      </c>
      <c r="C10" s="122">
        <v>499</v>
      </c>
      <c r="D10" s="122">
        <v>517</v>
      </c>
      <c r="E10" s="122">
        <v>527</v>
      </c>
      <c r="F10" s="122">
        <v>550</v>
      </c>
      <c r="G10" s="122">
        <v>562</v>
      </c>
      <c r="H10" s="122">
        <v>576</v>
      </c>
      <c r="I10" s="122">
        <v>626</v>
      </c>
      <c r="J10" s="122">
        <v>676</v>
      </c>
      <c r="K10" s="122">
        <v>766</v>
      </c>
      <c r="L10" s="122">
        <v>760</v>
      </c>
      <c r="M10" s="123">
        <v>793</v>
      </c>
    </row>
    <row r="11" spans="1:13" s="65" customFormat="1" ht="11.25">
      <c r="A11" s="68" t="s">
        <v>52</v>
      </c>
      <c r="B11" s="122">
        <v>675</v>
      </c>
      <c r="C11" s="122">
        <v>673</v>
      </c>
      <c r="D11" s="122">
        <v>689</v>
      </c>
      <c r="E11" s="122">
        <v>709</v>
      </c>
      <c r="F11" s="122">
        <v>738</v>
      </c>
      <c r="G11" s="122">
        <v>753</v>
      </c>
      <c r="H11" s="122">
        <v>774</v>
      </c>
      <c r="I11" s="122">
        <v>823</v>
      </c>
      <c r="J11" s="122">
        <v>896</v>
      </c>
      <c r="K11" s="122">
        <v>1024</v>
      </c>
      <c r="L11" s="122">
        <v>1029</v>
      </c>
      <c r="M11" s="122">
        <v>1057</v>
      </c>
    </row>
    <row r="12" spans="1:13" s="65" customFormat="1" ht="11.25">
      <c r="A12" s="68" t="s">
        <v>53</v>
      </c>
      <c r="B12" s="122">
        <v>1078</v>
      </c>
      <c r="C12" s="122">
        <v>1050</v>
      </c>
      <c r="D12" s="122">
        <v>1079</v>
      </c>
      <c r="E12" s="122">
        <v>1130</v>
      </c>
      <c r="F12" s="122">
        <v>1194</v>
      </c>
      <c r="G12" s="122">
        <v>1228</v>
      </c>
      <c r="H12" s="122">
        <v>1252</v>
      </c>
      <c r="I12" s="122">
        <v>1364</v>
      </c>
      <c r="J12" s="122">
        <v>1524</v>
      </c>
      <c r="K12" s="122">
        <v>1857</v>
      </c>
      <c r="L12" s="122">
        <v>1797</v>
      </c>
      <c r="M12" s="122">
        <v>1814</v>
      </c>
    </row>
    <row r="13" spans="1:13" s="65" customFormat="1" ht="11.25">
      <c r="A13" s="68" t="s">
        <v>54</v>
      </c>
      <c r="B13" s="122">
        <v>570</v>
      </c>
      <c r="C13" s="122">
        <v>563</v>
      </c>
      <c r="D13" s="122">
        <v>581</v>
      </c>
      <c r="E13" s="122">
        <v>597</v>
      </c>
      <c r="F13" s="122">
        <v>623</v>
      </c>
      <c r="G13" s="122">
        <v>638</v>
      </c>
      <c r="H13" s="122">
        <v>654</v>
      </c>
      <c r="I13" s="122">
        <v>710</v>
      </c>
      <c r="J13" s="122">
        <v>779</v>
      </c>
      <c r="K13" s="122">
        <v>907</v>
      </c>
      <c r="L13" s="122">
        <v>894</v>
      </c>
      <c r="M13" s="123">
        <v>918</v>
      </c>
    </row>
    <row r="14" spans="1:13" s="65" customFormat="1" ht="11.25">
      <c r="A14" s="70" t="s">
        <v>55</v>
      </c>
      <c r="B14" s="122">
        <v>308</v>
      </c>
      <c r="C14" s="122">
        <v>308</v>
      </c>
      <c r="D14" s="122">
        <v>320</v>
      </c>
      <c r="E14" s="122">
        <v>322</v>
      </c>
      <c r="F14" s="122">
        <v>327</v>
      </c>
      <c r="G14" s="122">
        <v>334</v>
      </c>
      <c r="H14" s="122">
        <v>346</v>
      </c>
      <c r="I14" s="122">
        <v>377</v>
      </c>
      <c r="J14" s="122">
        <v>406</v>
      </c>
      <c r="K14" s="122">
        <v>452</v>
      </c>
      <c r="L14" s="122">
        <v>452</v>
      </c>
      <c r="M14" s="123">
        <v>475</v>
      </c>
    </row>
    <row r="15" spans="1:8" s="65" customFormat="1" ht="11.25">
      <c r="A15" s="53"/>
      <c r="B15" s="52"/>
      <c r="C15" s="52"/>
      <c r="D15" s="52"/>
      <c r="E15" s="52"/>
      <c r="F15" s="52"/>
      <c r="G15" s="52"/>
      <c r="H15" s="52"/>
    </row>
    <row r="16" spans="1:13" s="65" customFormat="1" ht="22.5" customHeight="1">
      <c r="A16" s="139" t="s">
        <v>57</v>
      </c>
      <c r="B16" s="139"/>
      <c r="C16" s="139"/>
      <c r="D16" s="139"/>
      <c r="E16" s="139"/>
      <c r="F16" s="139"/>
      <c r="G16" s="139"/>
      <c r="H16" s="139"/>
      <c r="I16" s="139"/>
      <c r="J16" s="139"/>
      <c r="K16" s="139"/>
      <c r="L16" s="139"/>
      <c r="M16" s="139"/>
    </row>
    <row r="17" spans="1:13" s="65" customFormat="1" ht="11.25">
      <c r="A17" s="69" t="s">
        <v>58</v>
      </c>
      <c r="B17" s="66"/>
      <c r="C17" s="66"/>
      <c r="D17" s="66"/>
      <c r="E17" s="66"/>
      <c r="F17" s="66"/>
      <c r="G17" s="66"/>
      <c r="H17" s="66"/>
      <c r="I17" s="66"/>
      <c r="J17" s="66"/>
      <c r="K17" s="66"/>
      <c r="L17" s="66"/>
      <c r="M17" s="66"/>
    </row>
    <row r="18" spans="1:8" s="65" customFormat="1" ht="11.25">
      <c r="A18" s="23"/>
      <c r="B18" s="54"/>
      <c r="C18" s="54"/>
      <c r="D18" s="54"/>
      <c r="E18" s="54"/>
      <c r="F18" s="54"/>
      <c r="G18" s="54"/>
      <c r="H18" s="54"/>
    </row>
    <row r="19" spans="1:8" s="65" customFormat="1" ht="11.25">
      <c r="A19" s="23" t="s">
        <v>35</v>
      </c>
      <c r="B19" s="65" t="s">
        <v>108</v>
      </c>
      <c r="C19" s="20"/>
      <c r="D19" s="20"/>
      <c r="E19" s="20"/>
      <c r="F19" s="20"/>
      <c r="G19" s="20"/>
      <c r="H19" s="49"/>
    </row>
    <row r="20" spans="1:8" s="65" customFormat="1" ht="11.25">
      <c r="A20" s="23"/>
      <c r="B20" s="23"/>
      <c r="C20" s="49"/>
      <c r="D20" s="49"/>
      <c r="E20" s="49"/>
      <c r="F20" s="49"/>
      <c r="G20" s="49"/>
      <c r="H20" s="49"/>
    </row>
    <row r="21" spans="1:8" s="65" customFormat="1" ht="11.25">
      <c r="A21" s="74" t="s">
        <v>6</v>
      </c>
      <c r="B21" s="74"/>
      <c r="C21" s="54"/>
      <c r="D21" s="54"/>
      <c r="E21" s="54"/>
      <c r="F21" s="54"/>
      <c r="G21" s="54"/>
      <c r="H21" s="54"/>
    </row>
    <row r="22" s="65" customFormat="1" ht="11.25"/>
    <row r="23" s="65" customFormat="1" ht="11.25"/>
    <row r="24" s="65" customFormat="1" ht="11.25"/>
    <row r="25" s="65" customFormat="1" ht="11.25"/>
    <row r="26" s="65" customFormat="1" ht="11.25"/>
    <row r="27" s="65" customFormat="1" ht="11.25"/>
    <row r="28" s="65" customFormat="1" ht="11.25"/>
    <row r="29" s="65" customFormat="1" ht="11.25"/>
    <row r="30" s="65" customFormat="1" ht="11.25"/>
    <row r="31" s="65" customFormat="1" ht="11.25"/>
    <row r="32" s="65" customFormat="1" ht="11.25"/>
    <row r="33" s="65" customFormat="1" ht="11.25"/>
    <row r="34" s="65" customFormat="1" ht="11.25"/>
    <row r="35" s="65" customFormat="1" ht="11.25"/>
    <row r="36" s="65" customFormat="1" ht="11.25"/>
    <row r="37" s="65" customFormat="1" ht="11.25"/>
  </sheetData>
  <sheetProtection/>
  <mergeCells count="1">
    <mergeCell ref="A16:M16"/>
  </mergeCells>
  <hyperlinks>
    <hyperlink ref="A21:B21" r:id="rId1" display="© Commonwealth of Australia &lt;&lt;yyyy&gt;&gt;"/>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
    </sheetView>
  </sheetViews>
  <sheetFormatPr defaultColWidth="9.33203125" defaultRowHeight="11.25"/>
  <cols>
    <col min="1" max="1" width="9.33203125" style="0" customWidth="1"/>
    <col min="2" max="3" width="15" style="0" customWidth="1"/>
  </cols>
  <sheetData>
    <row r="1" spans="1:2" s="7" customFormat="1" ht="60" customHeight="1">
      <c r="A1" s="33" t="s">
        <v>3</v>
      </c>
      <c r="B1" s="26"/>
    </row>
    <row r="2" spans="1:2" s="4" customFormat="1" ht="19.5" customHeight="1">
      <c r="A2" s="21" t="str">
        <f>Contents!A2</f>
        <v>1370.0 Measures of Australia's Progress, 2013 - Progress Indicators for A fair go</v>
      </c>
      <c r="B2" s="112"/>
    </row>
    <row r="3" s="34" customFormat="1" ht="12.75">
      <c r="A3" s="34" t="str">
        <f>Contents!A3</f>
        <v>Released at 11.30am (CANBERRA TIME) 14/11/2013</v>
      </c>
    </row>
    <row r="4" spans="1:3" s="34" customFormat="1" ht="19.5" customHeight="1">
      <c r="A4" s="57" t="s">
        <v>59</v>
      </c>
      <c r="B4" s="46"/>
      <c r="C4" s="47"/>
    </row>
    <row r="5" spans="1:3" s="94" customFormat="1" ht="11.25">
      <c r="A5" s="48"/>
      <c r="B5" s="23"/>
      <c r="C5" s="49"/>
    </row>
    <row r="6" spans="1:3" s="94" customFormat="1" ht="33.75">
      <c r="A6" s="48"/>
      <c r="B6" s="22" t="s">
        <v>109</v>
      </c>
      <c r="C6" s="83" t="s">
        <v>110</v>
      </c>
    </row>
    <row r="7" spans="1:3" s="65" customFormat="1" ht="11.25">
      <c r="A7" s="78" t="s">
        <v>11</v>
      </c>
      <c r="B7" s="91" t="s">
        <v>69</v>
      </c>
      <c r="C7" s="92" t="s">
        <v>14</v>
      </c>
    </row>
    <row r="8" spans="1:3" s="65" customFormat="1" ht="11.25">
      <c r="A8" s="23" t="s">
        <v>61</v>
      </c>
      <c r="B8" s="120">
        <v>1001.8</v>
      </c>
      <c r="C8" s="71">
        <v>13.1</v>
      </c>
    </row>
    <row r="9" spans="1:3" s="65" customFormat="1" ht="11.25">
      <c r="A9" s="50" t="s">
        <v>62</v>
      </c>
      <c r="B9" s="121">
        <v>1005.9</v>
      </c>
      <c r="C9" s="72">
        <v>12</v>
      </c>
    </row>
    <row r="10" spans="1:3" s="65" customFormat="1" ht="11.25">
      <c r="A10" s="23"/>
      <c r="B10" s="54"/>
      <c r="C10" s="54"/>
    </row>
    <row r="11" spans="1:3" s="65" customFormat="1" ht="11.25">
      <c r="A11" s="23" t="s">
        <v>35</v>
      </c>
      <c r="B11" s="96" t="s">
        <v>63</v>
      </c>
      <c r="C11" s="20"/>
    </row>
    <row r="12" spans="1:3" s="65" customFormat="1" ht="11.25">
      <c r="A12" s="23"/>
      <c r="B12" s="23"/>
      <c r="C12" s="49"/>
    </row>
    <row r="13" spans="1:3" s="65" customFormat="1" ht="11.25">
      <c r="A13" s="74" t="s">
        <v>6</v>
      </c>
      <c r="B13" s="74"/>
      <c r="C13" s="54"/>
    </row>
    <row r="14" s="65" customFormat="1" ht="11.25"/>
    <row r="15" s="65" customFormat="1" ht="11.25"/>
    <row r="16" s="65" customFormat="1" ht="11.25"/>
    <row r="17" s="65" customFormat="1" ht="11.25"/>
    <row r="18" s="65" customFormat="1" ht="11.25"/>
    <row r="19" s="65" customFormat="1" ht="11.25"/>
    <row r="20" s="65" customFormat="1" ht="11.25"/>
    <row r="21" s="65" customFormat="1" ht="11.25"/>
    <row r="22" s="65" customFormat="1" ht="11.25"/>
    <row r="23" s="65" customFormat="1" ht="11.25"/>
    <row r="24" s="65" customFormat="1" ht="11.25"/>
    <row r="25" s="65" customFormat="1" ht="11.25"/>
    <row r="26" s="65" customFormat="1" ht="11.25"/>
    <row r="27" s="65" customFormat="1" ht="11.25"/>
    <row r="28" s="65" customFormat="1" ht="11.25"/>
    <row r="29" s="65" customFormat="1" ht="11.25"/>
    <row r="30" s="65" customFormat="1" ht="11.25"/>
    <row r="31" s="65" customFormat="1" ht="11.25"/>
    <row r="32" s="65" customFormat="1" ht="11.25"/>
  </sheetData>
  <sheetProtection/>
  <hyperlinks>
    <hyperlink ref="A13:B13" r:id="rId1" display="© Commonwealth of Australia &lt;&lt;yyyy&gt;&gt;"/>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33203125" defaultRowHeight="11.25"/>
  <cols>
    <col min="1" max="1" width="9.33203125" style="0" customWidth="1"/>
    <col min="2" max="2" width="11.83203125" style="0" customWidth="1"/>
  </cols>
  <sheetData>
    <row r="1" spans="1:2" s="7" customFormat="1" ht="60" customHeight="1">
      <c r="A1" s="33" t="s">
        <v>3</v>
      </c>
      <c r="B1" s="26"/>
    </row>
    <row r="2" spans="1:2" s="4" customFormat="1" ht="19.5" customHeight="1">
      <c r="A2" s="21" t="str">
        <f>Contents!A2</f>
        <v>1370.0 Measures of Australia's Progress, 2013 - Progress Indicators for A fair go</v>
      </c>
      <c r="B2" s="112"/>
    </row>
    <row r="3" s="34" customFormat="1" ht="12.75">
      <c r="A3" s="34" t="str">
        <f>Contents!A3</f>
        <v>Released at 11.30am (CANBERRA TIME) 14/11/2013</v>
      </c>
    </row>
    <row r="4" spans="1:2" s="34" customFormat="1" ht="19.5" customHeight="1">
      <c r="A4" s="57" t="s">
        <v>145</v>
      </c>
      <c r="B4" s="46"/>
    </row>
    <row r="5" spans="1:2" s="65" customFormat="1" ht="11.25">
      <c r="A5" s="48"/>
      <c r="B5" s="23"/>
    </row>
    <row r="6" spans="1:2" s="65" customFormat="1" ht="45">
      <c r="A6" s="48"/>
      <c r="B6" s="83" t="s">
        <v>119</v>
      </c>
    </row>
    <row r="7" spans="1:2" s="65" customFormat="1" ht="11.25">
      <c r="A7" s="50" t="s">
        <v>11</v>
      </c>
      <c r="B7" s="129" t="s">
        <v>14</v>
      </c>
    </row>
    <row r="8" spans="1:2" s="65" customFormat="1" ht="11.25">
      <c r="A8" s="50" t="s">
        <v>12</v>
      </c>
      <c r="B8" s="72">
        <v>8.2</v>
      </c>
    </row>
    <row r="9" spans="1:2" s="65" customFormat="1" ht="11.25">
      <c r="A9" s="51" t="s">
        <v>13</v>
      </c>
      <c r="B9" s="52">
        <v>6.8</v>
      </c>
    </row>
    <row r="10" spans="1:2" s="65" customFormat="1" ht="11.25">
      <c r="A10" s="51"/>
      <c r="B10" s="52"/>
    </row>
    <row r="11" spans="1:2" s="65" customFormat="1" ht="11.25">
      <c r="A11" s="23" t="s">
        <v>33</v>
      </c>
      <c r="B11" s="54"/>
    </row>
    <row r="12" spans="1:12" s="65" customFormat="1" ht="22.5" customHeight="1">
      <c r="A12" s="134" t="s">
        <v>134</v>
      </c>
      <c r="B12" s="134"/>
      <c r="C12" s="134"/>
      <c r="D12" s="134"/>
      <c r="E12" s="134"/>
      <c r="F12" s="134"/>
      <c r="G12" s="134"/>
      <c r="H12" s="134"/>
      <c r="I12" s="134"/>
      <c r="J12" s="134"/>
      <c r="K12" s="134"/>
      <c r="L12" s="134"/>
    </row>
    <row r="13" spans="1:2" s="65" customFormat="1" ht="11.25">
      <c r="A13" s="23"/>
      <c r="B13" s="54"/>
    </row>
    <row r="14" spans="1:2" s="65" customFormat="1" ht="11.25">
      <c r="A14" s="23" t="s">
        <v>35</v>
      </c>
      <c r="B14" s="20" t="s">
        <v>153</v>
      </c>
    </row>
    <row r="15" spans="1:2" s="65" customFormat="1" ht="11.25">
      <c r="A15" s="23"/>
      <c r="B15" s="23"/>
    </row>
    <row r="16" spans="1:2" s="65" customFormat="1" ht="11.25">
      <c r="A16" s="74" t="s">
        <v>6</v>
      </c>
      <c r="B16" s="74"/>
    </row>
    <row r="17" s="65" customFormat="1" ht="11.25"/>
    <row r="18" s="65" customFormat="1" ht="11.25"/>
    <row r="19" s="65" customFormat="1" ht="11.25"/>
    <row r="20" s="65" customFormat="1" ht="11.25"/>
    <row r="21" s="65" customFormat="1" ht="11.25"/>
    <row r="22" s="65" customFormat="1" ht="11.25"/>
    <row r="23" s="65" customFormat="1" ht="11.25"/>
    <row r="24" s="65" customFormat="1" ht="11.25"/>
    <row r="25" s="65" customFormat="1" ht="11.25"/>
    <row r="26" s="65" customFormat="1" ht="11.25"/>
    <row r="27" s="65" customFormat="1" ht="11.25"/>
    <row r="28" s="65" customFormat="1" ht="11.25"/>
    <row r="29" s="65" customFormat="1" ht="11.25"/>
    <row r="30" s="65" customFormat="1" ht="11.25"/>
    <row r="31" s="65" customFormat="1" ht="11.25"/>
    <row r="32" s="65" customFormat="1" ht="11.25"/>
    <row r="33" s="65" customFormat="1" ht="11.25"/>
    <row r="34" s="65" customFormat="1" ht="11.25"/>
    <row r="35" s="65" customFormat="1" ht="11.25"/>
    <row r="36" s="65" customFormat="1" ht="11.25"/>
    <row r="37" s="65" customFormat="1" ht="11.25"/>
    <row r="38" s="65" customFormat="1" ht="11.25"/>
    <row r="39" s="65" customFormat="1" ht="11.25"/>
    <row r="40" s="65" customFormat="1" ht="11.25"/>
    <row r="41" s="65" customFormat="1" ht="11.25"/>
    <row r="42" s="65" customFormat="1" ht="11.25"/>
    <row r="43" s="65" customFormat="1" ht="11.25"/>
    <row r="44" s="65" customFormat="1" ht="11.25"/>
  </sheetData>
  <sheetProtection/>
  <mergeCells count="1">
    <mergeCell ref="A12:L12"/>
  </mergeCells>
  <hyperlinks>
    <hyperlink ref="A16:B16" r:id="rId1" display="© Commonwealth of Australia &lt;&lt;yyyy&gt;&gt;"/>
    <hyperlink ref="B14" r:id="rId2" display=" 4839.0- Patient Experience in Australia: Summary Findings, 2011-12"/>
  </hyperlinks>
  <printOptions/>
  <pageMargins left="0.7" right="0.7" top="0.75" bottom="0.75" header="0.3" footer="0.3"/>
  <pageSetup fitToHeight="0" fitToWidth="0"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Q17"/>
  <sheetViews>
    <sheetView zoomScalePageLayoutView="0" workbookViewId="0" topLeftCell="A1">
      <selection activeCell="A1" sqref="A1"/>
    </sheetView>
  </sheetViews>
  <sheetFormatPr defaultColWidth="9.33203125" defaultRowHeight="11.25"/>
  <cols>
    <col min="1" max="1" width="9.33203125" style="0" customWidth="1"/>
    <col min="2" max="8" width="11.83203125" style="0" customWidth="1"/>
    <col min="9" max="9" width="2.33203125" style="0" customWidth="1"/>
    <col min="10" max="11" width="11.83203125" style="0" customWidth="1"/>
    <col min="12" max="12" width="2.33203125" style="0" customWidth="1"/>
    <col min="13" max="15" width="15.83203125" style="0" customWidth="1"/>
    <col min="16" max="16" width="2.33203125" style="0" customWidth="1"/>
    <col min="17" max="17" width="11.83203125" style="0" customWidth="1"/>
  </cols>
  <sheetData>
    <row r="1" spans="1:16" s="7" customFormat="1" ht="60" customHeight="1">
      <c r="A1" s="33" t="s">
        <v>3</v>
      </c>
      <c r="B1" s="26"/>
      <c r="M1" s="9"/>
      <c r="O1" s="8"/>
      <c r="P1" s="8"/>
    </row>
    <row r="2" spans="1:2" s="4" customFormat="1" ht="19.5" customHeight="1">
      <c r="A2" s="21" t="str">
        <f>Contents!A2</f>
        <v>1370.0 Measures of Australia's Progress, 2013 - Progress Indicators for A fair go</v>
      </c>
      <c r="B2" s="112"/>
    </row>
    <row r="3" s="34" customFormat="1" ht="12.75">
      <c r="A3" s="34" t="str">
        <f>Contents!A3</f>
        <v>Released at 11.30am (CANBERRA TIME) 14/11/2013</v>
      </c>
    </row>
    <row r="4" spans="1:9" s="34" customFormat="1" ht="19.5" customHeight="1">
      <c r="A4" s="57" t="s">
        <v>146</v>
      </c>
      <c r="B4" s="46"/>
      <c r="C4" s="47"/>
      <c r="D4" s="47"/>
      <c r="E4" s="47"/>
      <c r="F4" s="47"/>
      <c r="G4" s="47"/>
      <c r="H4" s="47"/>
      <c r="I4" s="47"/>
    </row>
    <row r="5" spans="1:9" s="65" customFormat="1" ht="11.25">
      <c r="A5" s="48"/>
      <c r="B5" s="55"/>
      <c r="C5" s="55"/>
      <c r="D5" s="55"/>
      <c r="E5" s="56"/>
      <c r="F5" s="55"/>
      <c r="G5" s="55"/>
      <c r="H5" s="55"/>
      <c r="I5" s="55"/>
    </row>
    <row r="6" spans="1:17" s="65" customFormat="1" ht="22.5" customHeight="1">
      <c r="A6" s="58"/>
      <c r="B6" s="135" t="s">
        <v>112</v>
      </c>
      <c r="C6" s="135"/>
      <c r="D6" s="135"/>
      <c r="E6" s="135"/>
      <c r="F6" s="135"/>
      <c r="G6" s="135"/>
      <c r="H6" s="135"/>
      <c r="I6" s="97"/>
      <c r="J6" s="135" t="s">
        <v>22</v>
      </c>
      <c r="K6" s="135"/>
      <c r="L6" s="97"/>
      <c r="M6" s="135" t="s">
        <v>120</v>
      </c>
      <c r="N6" s="135"/>
      <c r="O6" s="135"/>
      <c r="P6" s="97"/>
      <c r="Q6" s="61"/>
    </row>
    <row r="7" spans="1:17" s="65" customFormat="1" ht="33.75">
      <c r="A7" s="50"/>
      <c r="B7" s="64" t="s">
        <v>125</v>
      </c>
      <c r="C7" s="64" t="s">
        <v>126</v>
      </c>
      <c r="D7" s="64" t="s">
        <v>127</v>
      </c>
      <c r="E7" s="64" t="s">
        <v>128</v>
      </c>
      <c r="F7" s="64" t="s">
        <v>129</v>
      </c>
      <c r="G7" s="64" t="s">
        <v>130</v>
      </c>
      <c r="H7" s="64" t="s">
        <v>23</v>
      </c>
      <c r="I7" s="61"/>
      <c r="J7" s="64" t="s">
        <v>24</v>
      </c>
      <c r="K7" s="64" t="s">
        <v>25</v>
      </c>
      <c r="L7" s="61"/>
      <c r="M7" s="64" t="s">
        <v>26</v>
      </c>
      <c r="N7" s="64" t="s">
        <v>27</v>
      </c>
      <c r="O7" s="64" t="s">
        <v>154</v>
      </c>
      <c r="P7" s="61"/>
      <c r="Q7" s="61" t="s">
        <v>28</v>
      </c>
    </row>
    <row r="8" spans="1:17" s="65" customFormat="1" ht="11.25">
      <c r="A8" s="50" t="s">
        <v>11</v>
      </c>
      <c r="B8" s="130" t="s">
        <v>14</v>
      </c>
      <c r="C8" s="130" t="s">
        <v>14</v>
      </c>
      <c r="D8" s="130" t="s">
        <v>14</v>
      </c>
      <c r="E8" s="130" t="s">
        <v>14</v>
      </c>
      <c r="F8" s="130" t="s">
        <v>14</v>
      </c>
      <c r="G8" s="130" t="s">
        <v>14</v>
      </c>
      <c r="H8" s="130" t="s">
        <v>14</v>
      </c>
      <c r="I8" s="130"/>
      <c r="J8" s="130" t="s">
        <v>14</v>
      </c>
      <c r="K8" s="130" t="s">
        <v>14</v>
      </c>
      <c r="L8" s="130"/>
      <c r="M8" s="130" t="s">
        <v>14</v>
      </c>
      <c r="N8" s="130" t="s">
        <v>14</v>
      </c>
      <c r="O8" s="130" t="s">
        <v>14</v>
      </c>
      <c r="P8" s="130"/>
      <c r="Q8" s="130" t="s">
        <v>14</v>
      </c>
    </row>
    <row r="9" spans="1:17" s="65" customFormat="1" ht="11.25">
      <c r="A9" s="50" t="s">
        <v>12</v>
      </c>
      <c r="B9" s="86">
        <v>11.6</v>
      </c>
      <c r="C9" s="86">
        <v>12.5</v>
      </c>
      <c r="D9" s="86">
        <v>10.7</v>
      </c>
      <c r="E9" s="86">
        <v>8.5</v>
      </c>
      <c r="F9" s="86">
        <v>5.4</v>
      </c>
      <c r="G9" s="86">
        <v>2.1</v>
      </c>
      <c r="H9" s="110">
        <v>0.9</v>
      </c>
      <c r="I9" s="110"/>
      <c r="J9" s="110">
        <v>6.4</v>
      </c>
      <c r="K9" s="110">
        <v>9.8</v>
      </c>
      <c r="L9" s="110"/>
      <c r="M9" s="110">
        <v>8.1</v>
      </c>
      <c r="N9" s="110">
        <v>9</v>
      </c>
      <c r="O9" s="110">
        <v>7.9</v>
      </c>
      <c r="P9" s="110"/>
      <c r="Q9" s="86">
        <v>8.2</v>
      </c>
    </row>
    <row r="10" spans="1:17" s="65" customFormat="1" ht="11.25">
      <c r="A10" s="54" t="s">
        <v>13</v>
      </c>
      <c r="B10" s="114">
        <v>9.2</v>
      </c>
      <c r="C10" s="114">
        <v>10</v>
      </c>
      <c r="D10" s="114">
        <v>9.7</v>
      </c>
      <c r="E10" s="114">
        <v>7.3</v>
      </c>
      <c r="F10" s="114">
        <v>4.1</v>
      </c>
      <c r="G10" s="114">
        <v>2.1</v>
      </c>
      <c r="H10" s="115">
        <v>0.8</v>
      </c>
      <c r="I10" s="115"/>
      <c r="J10" s="115">
        <v>5.1</v>
      </c>
      <c r="K10" s="115">
        <v>8.3</v>
      </c>
      <c r="L10" s="115"/>
      <c r="M10" s="115">
        <v>6.4</v>
      </c>
      <c r="N10" s="115">
        <v>7.7</v>
      </c>
      <c r="O10" s="115">
        <v>7.8</v>
      </c>
      <c r="P10" s="115"/>
      <c r="Q10" s="114">
        <v>6.8</v>
      </c>
    </row>
    <row r="11" spans="1:17" s="65" customFormat="1" ht="11.25">
      <c r="A11" s="54"/>
      <c r="B11" s="59"/>
      <c r="C11" s="59"/>
      <c r="D11" s="59"/>
      <c r="E11" s="59"/>
      <c r="F11" s="59"/>
      <c r="G11" s="59"/>
      <c r="H11" s="60"/>
      <c r="I11" s="60"/>
      <c r="J11" s="60"/>
      <c r="K11" s="60"/>
      <c r="L11" s="60"/>
      <c r="M11" s="60"/>
      <c r="N11" s="60"/>
      <c r="O11" s="60"/>
      <c r="P11" s="60"/>
      <c r="Q11" s="59"/>
    </row>
    <row r="12" spans="1:9" s="65" customFormat="1" ht="11.25">
      <c r="A12" s="23" t="s">
        <v>33</v>
      </c>
      <c r="B12" s="54"/>
      <c r="C12" s="54"/>
      <c r="D12" s="54"/>
      <c r="E12" s="54"/>
      <c r="F12" s="54"/>
      <c r="G12" s="54"/>
      <c r="H12" s="54"/>
      <c r="I12" s="54"/>
    </row>
    <row r="13" spans="1:17" s="65" customFormat="1" ht="11.25">
      <c r="A13" s="134" t="s">
        <v>134</v>
      </c>
      <c r="B13" s="134"/>
      <c r="C13" s="134"/>
      <c r="D13" s="134"/>
      <c r="E13" s="134"/>
      <c r="F13" s="134"/>
      <c r="G13" s="134"/>
      <c r="H13" s="134"/>
      <c r="I13" s="134"/>
      <c r="J13" s="134"/>
      <c r="K13" s="134"/>
      <c r="L13" s="134"/>
      <c r="M13" s="134"/>
      <c r="N13" s="134"/>
      <c r="O13" s="134"/>
      <c r="P13" s="134"/>
      <c r="Q13" s="134"/>
    </row>
    <row r="14" spans="1:9" s="65" customFormat="1" ht="11.25">
      <c r="A14" s="23"/>
      <c r="B14" s="54"/>
      <c r="C14" s="54"/>
      <c r="D14" s="54"/>
      <c r="E14" s="54"/>
      <c r="F14" s="54"/>
      <c r="G14" s="54"/>
      <c r="H14" s="54"/>
      <c r="I14" s="54"/>
    </row>
    <row r="15" spans="1:9" s="65" customFormat="1" ht="11.25">
      <c r="A15" s="23" t="s">
        <v>35</v>
      </c>
      <c r="B15" s="20" t="s">
        <v>153</v>
      </c>
      <c r="C15" s="20"/>
      <c r="D15" s="20"/>
      <c r="E15" s="20"/>
      <c r="F15" s="20"/>
      <c r="G15" s="20"/>
      <c r="H15" s="49"/>
      <c r="I15" s="49"/>
    </row>
    <row r="16" s="65" customFormat="1" ht="11.25"/>
    <row r="17" s="65" customFormat="1" ht="11.25">
      <c r="A17" s="74" t="s">
        <v>6</v>
      </c>
    </row>
    <row r="18" s="65" customFormat="1" ht="11.25"/>
    <row r="19" s="65" customFormat="1" ht="11.25"/>
    <row r="20" s="65" customFormat="1" ht="11.25"/>
    <row r="21" s="65" customFormat="1" ht="11.25"/>
    <row r="22" s="65" customFormat="1" ht="11.25"/>
    <row r="23" s="65" customFormat="1" ht="11.25"/>
    <row r="24" s="65" customFormat="1" ht="11.25"/>
    <row r="25" s="65" customFormat="1" ht="11.25"/>
    <row r="26" s="65" customFormat="1" ht="11.25"/>
    <row r="27" s="65" customFormat="1" ht="11.25"/>
    <row r="28" s="65" customFormat="1" ht="11.25"/>
    <row r="29" s="65" customFormat="1" ht="11.25"/>
    <row r="30" s="65" customFormat="1" ht="11.25"/>
    <row r="31" s="65" customFormat="1" ht="11.25"/>
    <row r="32" s="65" customFormat="1" ht="11.25"/>
    <row r="33" s="65" customFormat="1" ht="11.25"/>
    <row r="34" s="65" customFormat="1" ht="11.25"/>
    <row r="35" s="65" customFormat="1" ht="11.25"/>
    <row r="36" s="65" customFormat="1" ht="11.25"/>
    <row r="37" s="65" customFormat="1" ht="11.25"/>
  </sheetData>
  <sheetProtection/>
  <mergeCells count="4">
    <mergeCell ref="M6:O6"/>
    <mergeCell ref="B6:H6"/>
    <mergeCell ref="J6:K6"/>
    <mergeCell ref="A13:Q13"/>
  </mergeCells>
  <hyperlinks>
    <hyperlink ref="B15" r:id="rId1" display=" 4839.0- Patient Experience in Australia: Summary Findings, 2011-12"/>
    <hyperlink ref="A17" r:id="rId2" display="© Commonwealth of Australia &lt;&lt;yyyy&gt;&gt;"/>
  </hyperlinks>
  <printOptions/>
  <pageMargins left="0.7" right="0.7" top="0.75" bottom="0.75" header="0.3" footer="0.3"/>
  <pageSetup fitToHeight="0" fitToWidth="0"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33203125" defaultRowHeight="11.25"/>
  <cols>
    <col min="1" max="1" width="51.66015625" style="0" customWidth="1"/>
    <col min="2" max="10" width="11.83203125" style="0" customWidth="1"/>
  </cols>
  <sheetData>
    <row r="1" spans="1:2" s="7" customFormat="1" ht="60" customHeight="1">
      <c r="A1" s="33" t="s">
        <v>3</v>
      </c>
      <c r="B1" s="26"/>
    </row>
    <row r="2" spans="1:2" s="4" customFormat="1" ht="19.5" customHeight="1">
      <c r="A2" s="21" t="str">
        <f>Contents!A2</f>
        <v>1370.0 Measures of Australia's Progress, 2013 - Progress Indicators for A fair go</v>
      </c>
      <c r="B2" s="112"/>
    </row>
    <row r="3" s="34" customFormat="1" ht="12.75">
      <c r="A3" s="34" t="str">
        <f>Contents!A3</f>
        <v>Released at 11.30am (CANBERRA TIME) 14/11/2013</v>
      </c>
    </row>
    <row r="4" spans="1:10" s="98" customFormat="1" ht="19.5" customHeight="1">
      <c r="A4" s="57" t="s">
        <v>139</v>
      </c>
      <c r="B4" s="46"/>
      <c r="C4" s="47"/>
      <c r="D4" s="47"/>
      <c r="E4" s="47"/>
      <c r="F4" s="47"/>
      <c r="G4" s="47"/>
      <c r="H4" s="47"/>
      <c r="I4" s="34"/>
      <c r="J4" s="34"/>
    </row>
    <row r="5" spans="2:10" s="65" customFormat="1" ht="11.25">
      <c r="B5" s="23"/>
      <c r="C5" s="49"/>
      <c r="D5" s="49"/>
      <c r="E5" s="49"/>
      <c r="F5" s="49"/>
      <c r="G5" s="49"/>
      <c r="H5" s="49"/>
      <c r="I5" s="94"/>
      <c r="J5" s="94"/>
    </row>
    <row r="6" spans="1:10" s="65" customFormat="1" ht="11.25">
      <c r="A6" s="136" t="s">
        <v>113</v>
      </c>
      <c r="B6" s="136"/>
      <c r="C6" s="136"/>
      <c r="D6" s="136"/>
      <c r="E6" s="136"/>
      <c r="F6" s="136"/>
      <c r="G6" s="136"/>
      <c r="H6" s="136"/>
      <c r="I6" s="136"/>
      <c r="J6" s="136"/>
    </row>
    <row r="7" spans="1:10" s="65" customFormat="1" ht="33.75">
      <c r="A7" s="48"/>
      <c r="B7" s="76" t="s">
        <v>70</v>
      </c>
      <c r="C7" s="76" t="s">
        <v>85</v>
      </c>
      <c r="D7" s="76" t="s">
        <v>72</v>
      </c>
      <c r="E7" s="76" t="s">
        <v>73</v>
      </c>
      <c r="F7" s="76" t="s">
        <v>74</v>
      </c>
      <c r="G7" s="76" t="s">
        <v>75</v>
      </c>
      <c r="H7" s="76" t="s">
        <v>76</v>
      </c>
      <c r="I7" s="76" t="s">
        <v>77</v>
      </c>
      <c r="J7" s="101" t="s">
        <v>78</v>
      </c>
    </row>
    <row r="8" spans="1:10" s="65" customFormat="1" ht="11.25">
      <c r="A8" s="51" t="s">
        <v>86</v>
      </c>
      <c r="B8" s="122">
        <v>69913</v>
      </c>
      <c r="C8" s="123">
        <v>77007</v>
      </c>
      <c r="D8" s="123">
        <v>52803</v>
      </c>
      <c r="E8" s="123">
        <v>18875</v>
      </c>
      <c r="F8" s="123">
        <v>32186</v>
      </c>
      <c r="G8" s="123">
        <v>6717</v>
      </c>
      <c r="H8" s="123">
        <v>3369</v>
      </c>
      <c r="I8" s="123">
        <v>5166</v>
      </c>
      <c r="J8" s="123">
        <v>266036</v>
      </c>
    </row>
    <row r="9" spans="1:10" s="65" customFormat="1" ht="11.25">
      <c r="A9" s="51" t="s">
        <v>87</v>
      </c>
      <c r="B9" s="124">
        <v>94819</v>
      </c>
      <c r="C9" s="125">
        <v>71179</v>
      </c>
      <c r="D9" s="125">
        <v>62346</v>
      </c>
      <c r="E9" s="125">
        <v>19815</v>
      </c>
      <c r="F9" s="125">
        <v>32452</v>
      </c>
      <c r="G9" s="125">
        <v>6475</v>
      </c>
      <c r="H9" s="126">
        <v>3680</v>
      </c>
      <c r="I9" s="124">
        <v>4735</v>
      </c>
      <c r="J9" s="125">
        <v>295501</v>
      </c>
    </row>
    <row r="10" spans="1:10" s="65" customFormat="1" ht="11.25">
      <c r="A10" s="65" t="s">
        <v>79</v>
      </c>
      <c r="B10" s="52">
        <v>73.73311256182834</v>
      </c>
      <c r="C10" s="52">
        <v>108.1878082018573</v>
      </c>
      <c r="D10" s="52">
        <v>84.69348474641517</v>
      </c>
      <c r="E10" s="52">
        <v>95.25611910169064</v>
      </c>
      <c r="F10" s="52">
        <v>99.18032786885246</v>
      </c>
      <c r="G10" s="52">
        <v>103.73745173745175</v>
      </c>
      <c r="H10" s="52">
        <v>91.54891304347827</v>
      </c>
      <c r="I10" s="52">
        <v>109.10242872228089</v>
      </c>
      <c r="J10" s="99">
        <v>90.02879854890507</v>
      </c>
    </row>
    <row r="11" spans="8:9" s="65" customFormat="1" ht="11.25">
      <c r="H11" s="93"/>
      <c r="I11" s="93"/>
    </row>
    <row r="12" spans="1:10" s="65" customFormat="1" ht="11.25">
      <c r="A12" s="137" t="s">
        <v>114</v>
      </c>
      <c r="B12" s="137"/>
      <c r="C12" s="137"/>
      <c r="D12" s="137"/>
      <c r="E12" s="137"/>
      <c r="F12" s="137"/>
      <c r="G12" s="137"/>
      <c r="H12" s="137"/>
      <c r="I12" s="137"/>
      <c r="J12" s="137"/>
    </row>
    <row r="13" spans="1:10" s="65" customFormat="1" ht="33.75">
      <c r="A13" s="48"/>
      <c r="B13" s="76" t="s">
        <v>70</v>
      </c>
      <c r="C13" s="76" t="s">
        <v>85</v>
      </c>
      <c r="D13" s="76" t="s">
        <v>72</v>
      </c>
      <c r="E13" s="76" t="s">
        <v>73</v>
      </c>
      <c r="F13" s="76" t="s">
        <v>74</v>
      </c>
      <c r="G13" s="76" t="s">
        <v>75</v>
      </c>
      <c r="H13" s="76" t="s">
        <v>76</v>
      </c>
      <c r="I13" s="76" t="s">
        <v>77</v>
      </c>
      <c r="J13" s="101" t="s">
        <v>78</v>
      </c>
    </row>
    <row r="14" spans="1:10" s="65" customFormat="1" ht="11.25">
      <c r="A14" s="51" t="s">
        <v>88</v>
      </c>
      <c r="B14" s="122">
        <v>68419</v>
      </c>
      <c r="C14" s="123">
        <v>73565</v>
      </c>
      <c r="D14" s="123">
        <v>51394</v>
      </c>
      <c r="E14" s="123">
        <v>18615</v>
      </c>
      <c r="F14" s="123">
        <v>32176</v>
      </c>
      <c r="G14" s="123">
        <v>6613</v>
      </c>
      <c r="H14" s="123">
        <v>3039</v>
      </c>
      <c r="I14" s="123">
        <v>5060</v>
      </c>
      <c r="J14" s="123">
        <v>258881</v>
      </c>
    </row>
    <row r="15" spans="1:10" s="65" customFormat="1" ht="11.25">
      <c r="A15" s="51" t="s">
        <v>87</v>
      </c>
      <c r="B15" s="124">
        <v>94819</v>
      </c>
      <c r="C15" s="125">
        <v>71179</v>
      </c>
      <c r="D15" s="125">
        <v>62346</v>
      </c>
      <c r="E15" s="125">
        <v>19815</v>
      </c>
      <c r="F15" s="125">
        <v>32452</v>
      </c>
      <c r="G15" s="125">
        <v>6475</v>
      </c>
      <c r="H15" s="126">
        <v>3680</v>
      </c>
      <c r="I15" s="124">
        <v>4735</v>
      </c>
      <c r="J15" s="125">
        <v>295501</v>
      </c>
    </row>
    <row r="16" spans="1:10" s="65" customFormat="1" ht="11.25">
      <c r="A16" s="65" t="s">
        <v>79</v>
      </c>
      <c r="B16" s="52">
        <v>72.15747898627912</v>
      </c>
      <c r="C16" s="52">
        <v>103.35211228030738</v>
      </c>
      <c r="D16" s="52">
        <v>82.43351618387707</v>
      </c>
      <c r="E16" s="52">
        <v>93.94398183194551</v>
      </c>
      <c r="F16" s="52">
        <v>99.14951312707998</v>
      </c>
      <c r="G16" s="52">
        <v>102.13127413127414</v>
      </c>
      <c r="H16" s="52">
        <v>82.58152173913044</v>
      </c>
      <c r="I16" s="52">
        <v>106.86378035902851</v>
      </c>
      <c r="J16" s="99">
        <v>87.60748694589866</v>
      </c>
    </row>
    <row r="17" s="65" customFormat="1" ht="11.25">
      <c r="A17" s="23"/>
    </row>
    <row r="18" spans="1:7" s="65" customFormat="1" ht="11.25">
      <c r="A18" s="119" t="s">
        <v>80</v>
      </c>
      <c r="B18" s="119"/>
      <c r="C18" s="119"/>
      <c r="D18" s="119"/>
      <c r="E18" s="119"/>
      <c r="F18" s="119"/>
      <c r="G18" s="119"/>
    </row>
    <row r="19" spans="1:10" s="65" customFormat="1" ht="22.5" customHeight="1">
      <c r="A19" s="138" t="s">
        <v>106</v>
      </c>
      <c r="B19" s="138"/>
      <c r="C19" s="138"/>
      <c r="D19" s="138"/>
      <c r="E19" s="138"/>
      <c r="F19" s="138"/>
      <c r="G19" s="138"/>
      <c r="H19" s="138"/>
      <c r="I19" s="138"/>
      <c r="J19" s="138"/>
    </row>
    <row r="20" spans="1:7" s="65" customFormat="1" ht="11.25">
      <c r="A20" s="87" t="s">
        <v>81</v>
      </c>
      <c r="B20" s="87"/>
      <c r="C20" s="87"/>
      <c r="D20" s="87"/>
      <c r="E20" s="87"/>
      <c r="F20" s="87"/>
      <c r="G20" s="87"/>
    </row>
    <row r="21" spans="1:7" s="65" customFormat="1" ht="11.25">
      <c r="A21" s="87" t="s">
        <v>131</v>
      </c>
      <c r="B21" s="87"/>
      <c r="C21" s="87"/>
      <c r="D21" s="87"/>
      <c r="E21" s="87"/>
      <c r="F21" s="87"/>
      <c r="G21" s="87"/>
    </row>
    <row r="22" spans="1:7" s="65" customFormat="1" ht="11.25">
      <c r="A22" s="119" t="s">
        <v>82</v>
      </c>
      <c r="B22" s="119"/>
      <c r="C22" s="119"/>
      <c r="D22" s="119"/>
      <c r="E22" s="119"/>
      <c r="F22" s="119"/>
      <c r="G22" s="119"/>
    </row>
    <row r="23" spans="1:7" s="65" customFormat="1" ht="11.25">
      <c r="A23" s="119" t="s">
        <v>83</v>
      </c>
      <c r="B23" s="119"/>
      <c r="C23" s="119"/>
      <c r="D23" s="119"/>
      <c r="E23" s="119"/>
      <c r="F23" s="119"/>
      <c r="G23" s="79"/>
    </row>
    <row r="24" spans="1:5" s="65" customFormat="1" ht="11.25">
      <c r="A24" s="14"/>
      <c r="E24" s="95"/>
    </row>
    <row r="25" spans="1:7" s="65" customFormat="1" ht="11.25">
      <c r="A25" s="23" t="s">
        <v>35</v>
      </c>
      <c r="B25" s="20" t="s">
        <v>84</v>
      </c>
      <c r="C25" s="20"/>
      <c r="D25" s="20"/>
      <c r="E25" s="20"/>
      <c r="F25" s="20"/>
      <c r="G25" s="20"/>
    </row>
    <row r="26" s="65" customFormat="1" ht="11.25">
      <c r="A26" s="13"/>
    </row>
    <row r="27" spans="1:5" s="65" customFormat="1" ht="11.25">
      <c r="A27" s="88" t="s">
        <v>6</v>
      </c>
      <c r="E27" s="95"/>
    </row>
    <row r="28" s="65" customFormat="1" ht="11.25"/>
    <row r="29" s="65" customFormat="1" ht="11.25"/>
    <row r="30" s="65" customFormat="1" ht="11.25"/>
    <row r="31" s="65" customFormat="1" ht="11.25"/>
    <row r="32" s="65" customFormat="1" ht="11.25"/>
    <row r="33" s="65" customFormat="1" ht="11.25"/>
    <row r="34" s="65" customFormat="1" ht="11.25"/>
    <row r="35" s="65" customFormat="1" ht="11.25"/>
    <row r="36" s="65" customFormat="1" ht="11.25"/>
    <row r="37" s="65" customFormat="1" ht="11.25"/>
    <row r="38" s="65" customFormat="1" ht="11.25"/>
  </sheetData>
  <sheetProtection/>
  <mergeCells count="3">
    <mergeCell ref="A6:J6"/>
    <mergeCell ref="A12:J12"/>
    <mergeCell ref="A19:J19"/>
  </mergeCells>
  <hyperlinks>
    <hyperlink ref="A27" r:id="rId1" display="© Commonwealth of Australia &lt;&lt;yyyy&gt;&gt;"/>
    <hyperlink ref="B25:G25" r:id="rId2" display="ABS Preschool Education, Australia, 2012 (cat. no. 4240.0)"/>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33203125" defaultRowHeight="11.25"/>
  <cols>
    <col min="1" max="1" width="51.66015625" style="0" customWidth="1"/>
    <col min="2" max="10" width="11.83203125" style="0" customWidth="1"/>
  </cols>
  <sheetData>
    <row r="1" spans="1:2" s="7" customFormat="1" ht="60" customHeight="1">
      <c r="A1" s="33" t="s">
        <v>3</v>
      </c>
      <c r="B1" s="26"/>
    </row>
    <row r="2" spans="1:2" s="4" customFormat="1" ht="19.5" customHeight="1">
      <c r="A2" s="21" t="str">
        <f>Contents!A2</f>
        <v>1370.0 Measures of Australia's Progress, 2013 - Progress Indicators for A fair go</v>
      </c>
      <c r="B2" s="112"/>
    </row>
    <row r="3" s="34" customFormat="1" ht="12.75">
      <c r="A3" s="34" t="str">
        <f>Contents!A3</f>
        <v>Released at 11.30am (CANBERRA TIME) 14/11/2013</v>
      </c>
    </row>
    <row r="4" spans="1:10" s="98" customFormat="1" ht="19.5" customHeight="1">
      <c r="A4" s="57" t="s">
        <v>151</v>
      </c>
      <c r="B4" s="46"/>
      <c r="C4" s="47"/>
      <c r="D4" s="47"/>
      <c r="E4" s="47"/>
      <c r="F4" s="47"/>
      <c r="G4" s="47"/>
      <c r="H4" s="47"/>
      <c r="I4" s="34"/>
      <c r="J4" s="34"/>
    </row>
    <row r="5" spans="1:8" s="65" customFormat="1" ht="11.25">
      <c r="A5" s="48"/>
      <c r="B5" s="23"/>
      <c r="C5" s="49"/>
      <c r="D5" s="49"/>
      <c r="E5" s="49"/>
      <c r="F5" s="49"/>
      <c r="G5" s="49"/>
      <c r="H5" s="49"/>
    </row>
    <row r="6" spans="1:10" s="65" customFormat="1" ht="11.25">
      <c r="A6" s="48"/>
      <c r="B6" s="42"/>
      <c r="C6" s="42"/>
      <c r="D6" s="42"/>
      <c r="E6" s="42"/>
      <c r="F6" s="42"/>
      <c r="G6" s="42"/>
      <c r="H6" s="42"/>
      <c r="I6" s="77"/>
      <c r="J6" s="77"/>
    </row>
    <row r="7" spans="1:10" s="65" customFormat="1" ht="33.75">
      <c r="A7" s="48"/>
      <c r="B7" s="76" t="s">
        <v>70</v>
      </c>
      <c r="C7" s="76" t="s">
        <v>85</v>
      </c>
      <c r="D7" s="76" t="s">
        <v>72</v>
      </c>
      <c r="E7" s="76" t="s">
        <v>73</v>
      </c>
      <c r="F7" s="76" t="s">
        <v>74</v>
      </c>
      <c r="G7" s="76" t="s">
        <v>75</v>
      </c>
      <c r="H7" s="76" t="s">
        <v>76</v>
      </c>
      <c r="I7" s="76" t="s">
        <v>77</v>
      </c>
      <c r="J7" s="101" t="s">
        <v>78</v>
      </c>
    </row>
    <row r="8" spans="1:10" s="65" customFormat="1" ht="11.25">
      <c r="A8" s="51" t="s">
        <v>91</v>
      </c>
      <c r="B8" s="122">
        <v>1042245</v>
      </c>
      <c r="C8" s="123">
        <v>797066</v>
      </c>
      <c r="D8" s="123">
        <v>687617</v>
      </c>
      <c r="E8" s="123">
        <v>234089</v>
      </c>
      <c r="F8" s="123">
        <v>340043</v>
      </c>
      <c r="G8" s="123">
        <v>75356</v>
      </c>
      <c r="H8" s="123">
        <v>36405</v>
      </c>
      <c r="I8" s="123">
        <v>56612</v>
      </c>
      <c r="J8" s="123">
        <v>3269433</v>
      </c>
    </row>
    <row r="9" spans="1:10" s="65" customFormat="1" ht="11.25">
      <c r="A9" s="51" t="s">
        <v>90</v>
      </c>
      <c r="B9" s="124">
        <v>1081796</v>
      </c>
      <c r="C9" s="125">
        <v>808567</v>
      </c>
      <c r="D9" s="125">
        <v>718023</v>
      </c>
      <c r="E9" s="125">
        <v>236790</v>
      </c>
      <c r="F9" s="125">
        <v>365863</v>
      </c>
      <c r="G9" s="125">
        <v>77717</v>
      </c>
      <c r="H9" s="126">
        <v>40518</v>
      </c>
      <c r="I9" s="124">
        <v>52212</v>
      </c>
      <c r="J9" s="125">
        <v>3381916</v>
      </c>
    </row>
    <row r="10" spans="1:10" s="65" customFormat="1" ht="11.25">
      <c r="A10" s="65" t="s">
        <v>89</v>
      </c>
      <c r="B10" s="52">
        <v>96.3</v>
      </c>
      <c r="C10" s="52">
        <v>98.6</v>
      </c>
      <c r="D10" s="52">
        <v>95.8</v>
      </c>
      <c r="E10" s="52">
        <v>98.9</v>
      </c>
      <c r="F10" s="52">
        <v>92.9</v>
      </c>
      <c r="G10" s="52">
        <v>97</v>
      </c>
      <c r="H10" s="52">
        <v>89.8</v>
      </c>
      <c r="I10" s="52">
        <v>108.4</v>
      </c>
      <c r="J10" s="99">
        <v>96.7</v>
      </c>
    </row>
    <row r="11" s="65" customFormat="1" ht="11.25">
      <c r="E11" s="95"/>
    </row>
    <row r="12" spans="1:10" s="65" customFormat="1" ht="22.5" customHeight="1">
      <c r="A12" s="138" t="s">
        <v>92</v>
      </c>
      <c r="B12" s="138"/>
      <c r="C12" s="138"/>
      <c r="D12" s="138"/>
      <c r="E12" s="138"/>
      <c r="F12" s="138"/>
      <c r="G12" s="138"/>
      <c r="H12" s="138"/>
      <c r="I12" s="138"/>
      <c r="J12" s="138"/>
    </row>
    <row r="13" spans="1:6" s="65" customFormat="1" ht="11.25">
      <c r="A13" s="87" t="s">
        <v>93</v>
      </c>
      <c r="B13" s="87"/>
      <c r="C13" s="87"/>
      <c r="D13" s="100"/>
      <c r="E13" s="100"/>
      <c r="F13" s="100"/>
    </row>
    <row r="14" spans="1:6" s="65" customFormat="1" ht="11.25">
      <c r="A14" s="118" t="s">
        <v>115</v>
      </c>
      <c r="B14" s="118"/>
      <c r="C14" s="118"/>
      <c r="D14" s="118"/>
      <c r="E14" s="118"/>
      <c r="F14" s="79"/>
    </row>
    <row r="15" spans="1:6" s="65" customFormat="1" ht="11.25">
      <c r="A15" s="118" t="s">
        <v>94</v>
      </c>
      <c r="B15" s="118"/>
      <c r="C15" s="118"/>
      <c r="D15" s="118"/>
      <c r="E15" s="118"/>
      <c r="F15" s="118"/>
    </row>
    <row r="16" spans="1:10" s="65" customFormat="1" ht="22.5" customHeight="1">
      <c r="A16" s="138" t="s">
        <v>95</v>
      </c>
      <c r="B16" s="138"/>
      <c r="C16" s="138"/>
      <c r="D16" s="138"/>
      <c r="E16" s="138"/>
      <c r="F16" s="138"/>
      <c r="G16" s="138"/>
      <c r="H16" s="138"/>
      <c r="I16" s="138"/>
      <c r="J16" s="138"/>
    </row>
    <row r="17" spans="1:6" s="65" customFormat="1" ht="11.25">
      <c r="A17" s="118" t="s">
        <v>124</v>
      </c>
      <c r="B17" s="118"/>
      <c r="C17" s="118"/>
      <c r="D17" s="118"/>
      <c r="E17" s="118"/>
      <c r="F17" s="118"/>
    </row>
    <row r="18" spans="1:6" s="65" customFormat="1" ht="11.25">
      <c r="A18" s="118" t="s">
        <v>96</v>
      </c>
      <c r="B18" s="118"/>
      <c r="C18" s="118"/>
      <c r="D18" s="118"/>
      <c r="E18" s="118"/>
      <c r="F18" s="118"/>
    </row>
    <row r="19" spans="1:6" s="65" customFormat="1" ht="11.25">
      <c r="A19" s="79"/>
      <c r="B19" s="79"/>
      <c r="C19" s="79"/>
      <c r="D19" s="79"/>
      <c r="E19" s="79"/>
      <c r="F19" s="79"/>
    </row>
    <row r="20" spans="1:7" s="65" customFormat="1" ht="11.25">
      <c r="A20" s="23" t="s">
        <v>35</v>
      </c>
      <c r="B20" s="20" t="s">
        <v>97</v>
      </c>
      <c r="C20" s="20"/>
      <c r="D20" s="20"/>
      <c r="E20" s="20"/>
      <c r="F20" s="20"/>
      <c r="G20" s="20"/>
    </row>
    <row r="21" s="65" customFormat="1" ht="11.25">
      <c r="A21" s="13"/>
    </row>
    <row r="22" spans="1:5" s="65" customFormat="1" ht="11.25">
      <c r="A22" s="88" t="s">
        <v>6</v>
      </c>
      <c r="E22" s="95"/>
    </row>
    <row r="23" s="65" customFormat="1" ht="11.25"/>
    <row r="24" s="65" customFormat="1" ht="11.25"/>
    <row r="25" s="65" customFormat="1" ht="11.25"/>
    <row r="26" s="65" customFormat="1" ht="11.25"/>
    <row r="27" s="65" customFormat="1" ht="11.25"/>
    <row r="28" s="65" customFormat="1" ht="11.25"/>
    <row r="29" s="65" customFormat="1" ht="11.25"/>
    <row r="30" s="65" customFormat="1" ht="11.25"/>
    <row r="31" s="65" customFormat="1" ht="11.25"/>
    <row r="32" s="65" customFormat="1" ht="11.25"/>
    <row r="33" s="65" customFormat="1" ht="11.25"/>
    <row r="34" s="65" customFormat="1" ht="11.25"/>
    <row r="35" s="65" customFormat="1" ht="11.25"/>
    <row r="36" s="65" customFormat="1" ht="11.25"/>
    <row r="37" s="65" customFormat="1" ht="11.25"/>
    <row r="38" s="65" customFormat="1" ht="11.25"/>
    <row r="39" s="65" customFormat="1" ht="11.25"/>
    <row r="40" s="65" customFormat="1" ht="11.25"/>
  </sheetData>
  <sheetProtection/>
  <mergeCells count="2">
    <mergeCell ref="A12:J12"/>
    <mergeCell ref="A16:J16"/>
  </mergeCells>
  <hyperlinks>
    <hyperlink ref="A22" r:id="rId1" display="© Commonwealth of Australia &lt;&lt;yyyy&gt;&gt;"/>
    <hyperlink ref="B20:G20" r:id="rId2" display="ABS Schools, Australia, 2012 (cat. no. 4221.0)"/>
  </hyperlinks>
  <printOptions/>
  <pageMargins left="0.7" right="0.7" top="0.75" bottom="0.75" header="0.3" footer="0.3"/>
  <pageSetup horizontalDpi="600" verticalDpi="600" orientation="portrait" paperSize="9" r:id="rId4"/>
  <drawing r:id="rId3"/>
</worksheet>
</file>

<file path=xl/worksheets/sheet7.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33203125" defaultRowHeight="11.25"/>
  <cols>
    <col min="1" max="1" width="9.33203125" style="0" customWidth="1"/>
    <col min="2" max="4" width="15.83203125" style="0" customWidth="1"/>
    <col min="5" max="5" width="2.33203125" style="0" customWidth="1"/>
    <col min="6" max="8" width="15.83203125" style="0" customWidth="1"/>
  </cols>
  <sheetData>
    <row r="1" spans="1:2" s="7" customFormat="1" ht="60" customHeight="1">
      <c r="A1" s="33" t="s">
        <v>3</v>
      </c>
      <c r="B1" s="26"/>
    </row>
    <row r="2" spans="1:2" s="4" customFormat="1" ht="19.5" customHeight="1">
      <c r="A2" s="21" t="str">
        <f>Contents!A2</f>
        <v>1370.0 Measures of Australia's Progress, 2013 - Progress Indicators for A fair go</v>
      </c>
      <c r="B2" s="112"/>
    </row>
    <row r="3" s="34" customFormat="1" ht="12.75">
      <c r="A3" s="34" t="str">
        <f>Contents!A3</f>
        <v>Released at 11.30am (CANBERRA TIME) 14/11/2013</v>
      </c>
    </row>
    <row r="4" spans="1:8" s="98" customFormat="1" ht="19.5" customHeight="1">
      <c r="A4" s="57" t="s">
        <v>147</v>
      </c>
      <c r="B4" s="46"/>
      <c r="C4" s="47"/>
      <c r="D4" s="47"/>
      <c r="E4" s="47"/>
      <c r="F4" s="47"/>
      <c r="G4" s="47"/>
      <c r="H4" s="47"/>
    </row>
    <row r="5" s="65" customFormat="1" ht="11.25"/>
    <row r="6" spans="1:8" s="65" customFormat="1" ht="11.25">
      <c r="A6" s="104"/>
      <c r="B6" s="136" t="s">
        <v>116</v>
      </c>
      <c r="C6" s="136"/>
      <c r="D6" s="136"/>
      <c r="E6" s="136"/>
      <c r="F6" s="136"/>
      <c r="G6" s="136"/>
      <c r="H6" s="136"/>
    </row>
    <row r="7" spans="1:8" s="65" customFormat="1" ht="22.5" customHeight="1">
      <c r="A7" s="48"/>
      <c r="B7" s="141" t="s">
        <v>98</v>
      </c>
      <c r="C7" s="141"/>
      <c r="D7" s="141"/>
      <c r="E7" s="102"/>
      <c r="F7" s="141" t="s">
        <v>99</v>
      </c>
      <c r="G7" s="141"/>
      <c r="H7" s="141"/>
    </row>
    <row r="8" spans="1:8" s="65" customFormat="1" ht="45">
      <c r="A8" s="80"/>
      <c r="B8" s="22" t="s">
        <v>100</v>
      </c>
      <c r="C8" s="22" t="s">
        <v>101</v>
      </c>
      <c r="D8" s="22" t="s">
        <v>102</v>
      </c>
      <c r="E8" s="22"/>
      <c r="F8" s="22" t="s">
        <v>100</v>
      </c>
      <c r="G8" s="22" t="s">
        <v>101</v>
      </c>
      <c r="H8" s="22" t="s">
        <v>102</v>
      </c>
    </row>
    <row r="9" spans="1:8" s="65" customFormat="1" ht="11.25">
      <c r="A9" s="50" t="s">
        <v>11</v>
      </c>
      <c r="B9" s="129" t="s">
        <v>14</v>
      </c>
      <c r="C9" s="129" t="s">
        <v>14</v>
      </c>
      <c r="D9" s="129" t="s">
        <v>14</v>
      </c>
      <c r="E9" s="129"/>
      <c r="F9" s="129" t="s">
        <v>14</v>
      </c>
      <c r="G9" s="129" t="s">
        <v>14</v>
      </c>
      <c r="H9" s="129" t="s">
        <v>14</v>
      </c>
    </row>
    <row r="10" spans="1:8" s="65" customFormat="1" ht="11.25">
      <c r="A10" s="89">
        <v>2008</v>
      </c>
      <c r="B10" s="90">
        <v>12.3</v>
      </c>
      <c r="C10" s="90">
        <v>20.9</v>
      </c>
      <c r="D10" s="90">
        <v>36.7</v>
      </c>
      <c r="E10" s="90"/>
      <c r="F10" s="90">
        <v>23.7</v>
      </c>
      <c r="G10" s="90">
        <v>19.2</v>
      </c>
      <c r="H10" s="90">
        <v>46.2</v>
      </c>
    </row>
    <row r="11" spans="1:8" s="65" customFormat="1" ht="11.25">
      <c r="A11" s="89">
        <v>2009</v>
      </c>
      <c r="B11" s="90">
        <v>18.6</v>
      </c>
      <c r="C11" s="90">
        <v>18.5</v>
      </c>
      <c r="D11" s="90">
        <v>38.1</v>
      </c>
      <c r="E11" s="90"/>
      <c r="F11" s="90">
        <v>24</v>
      </c>
      <c r="G11" s="90">
        <v>16.9</v>
      </c>
      <c r="H11" s="90">
        <v>43.4</v>
      </c>
    </row>
    <row r="12" spans="1:8" s="65" customFormat="1" ht="11.25">
      <c r="A12" s="89">
        <v>2010</v>
      </c>
      <c r="B12" s="90">
        <v>13.4</v>
      </c>
      <c r="C12" s="90">
        <v>17.1</v>
      </c>
      <c r="D12" s="90">
        <v>35</v>
      </c>
      <c r="E12" s="90"/>
      <c r="F12" s="90">
        <v>23.3</v>
      </c>
      <c r="G12" s="90">
        <v>17.6</v>
      </c>
      <c r="H12" s="90">
        <v>45</v>
      </c>
    </row>
    <row r="13" spans="1:8" s="65" customFormat="1" ht="11.25">
      <c r="A13" s="89">
        <v>2011</v>
      </c>
      <c r="B13" s="90">
        <v>15.2</v>
      </c>
      <c r="C13" s="90">
        <v>17.7</v>
      </c>
      <c r="D13" s="90">
        <v>37.5</v>
      </c>
      <c r="E13" s="90"/>
      <c r="F13" s="90">
        <v>23.9</v>
      </c>
      <c r="G13" s="90">
        <v>17.9</v>
      </c>
      <c r="H13" s="90">
        <v>45.2</v>
      </c>
    </row>
    <row r="14" spans="1:8" s="65" customFormat="1" ht="11.25">
      <c r="A14" s="89">
        <v>2012</v>
      </c>
      <c r="B14" s="90">
        <v>17.2</v>
      </c>
      <c r="C14" s="90">
        <v>16.4</v>
      </c>
      <c r="D14" s="90">
        <v>36.5</v>
      </c>
      <c r="E14" s="90"/>
      <c r="F14" s="90">
        <v>26.8</v>
      </c>
      <c r="G14" s="90">
        <v>16</v>
      </c>
      <c r="H14" s="90">
        <v>45.2</v>
      </c>
    </row>
    <row r="15" spans="2:8" s="65" customFormat="1" ht="11.25">
      <c r="B15" s="77"/>
      <c r="C15" s="77"/>
      <c r="D15" s="77"/>
      <c r="E15" s="77"/>
      <c r="F15" s="77"/>
      <c r="G15" s="77"/>
      <c r="H15" s="77"/>
    </row>
    <row r="16" spans="1:8" s="65" customFormat="1" ht="11.25">
      <c r="A16" s="104"/>
      <c r="B16" s="136" t="s">
        <v>117</v>
      </c>
      <c r="C16" s="136"/>
      <c r="D16" s="136"/>
      <c r="E16" s="136"/>
      <c r="F16" s="136"/>
      <c r="G16" s="136"/>
      <c r="H16" s="136"/>
    </row>
    <row r="17" spans="2:8" s="65" customFormat="1" ht="22.5" customHeight="1">
      <c r="B17" s="141" t="s">
        <v>98</v>
      </c>
      <c r="C17" s="141"/>
      <c r="D17" s="141"/>
      <c r="E17" s="102"/>
      <c r="F17" s="141" t="s">
        <v>99</v>
      </c>
      <c r="G17" s="141"/>
      <c r="H17" s="141"/>
    </row>
    <row r="18" spans="1:8" s="65" customFormat="1" ht="45">
      <c r="A18" s="77"/>
      <c r="B18" s="22" t="s">
        <v>100</v>
      </c>
      <c r="C18" s="22" t="s">
        <v>101</v>
      </c>
      <c r="D18" s="22" t="s">
        <v>102</v>
      </c>
      <c r="E18" s="22"/>
      <c r="F18" s="22" t="s">
        <v>100</v>
      </c>
      <c r="G18" s="22" t="s">
        <v>101</v>
      </c>
      <c r="H18" s="22" t="s">
        <v>102</v>
      </c>
    </row>
    <row r="19" spans="1:8" s="65" customFormat="1" ht="11.25">
      <c r="A19" s="50" t="s">
        <v>11</v>
      </c>
      <c r="B19" s="129" t="s">
        <v>14</v>
      </c>
      <c r="C19" s="129" t="s">
        <v>14</v>
      </c>
      <c r="D19" s="129" t="s">
        <v>14</v>
      </c>
      <c r="E19" s="129"/>
      <c r="F19" s="129" t="s">
        <v>14</v>
      </c>
      <c r="G19" s="129" t="s">
        <v>14</v>
      </c>
      <c r="H19" s="129" t="s">
        <v>14</v>
      </c>
    </row>
    <row r="20" spans="1:8" s="65" customFormat="1" ht="11.25">
      <c r="A20" s="89">
        <v>2008</v>
      </c>
      <c r="B20" s="90">
        <v>17.4</v>
      </c>
      <c r="C20" s="90">
        <v>13.8</v>
      </c>
      <c r="D20" s="90">
        <v>34.7</v>
      </c>
      <c r="E20" s="90"/>
      <c r="F20" s="90">
        <v>29</v>
      </c>
      <c r="G20" s="90">
        <v>12.5</v>
      </c>
      <c r="H20" s="90">
        <v>44.6</v>
      </c>
    </row>
    <row r="21" spans="1:8" s="65" customFormat="1" ht="11.25">
      <c r="A21" s="89">
        <v>2009</v>
      </c>
      <c r="B21" s="90">
        <v>20.3</v>
      </c>
      <c r="C21" s="90">
        <v>11.3</v>
      </c>
      <c r="D21" s="90">
        <v>34.7</v>
      </c>
      <c r="E21" s="90"/>
      <c r="F21" s="90">
        <v>30.5</v>
      </c>
      <c r="G21" s="90">
        <v>11.7</v>
      </c>
      <c r="H21" s="90">
        <v>44.9</v>
      </c>
    </row>
    <row r="22" spans="1:8" s="65" customFormat="1" ht="11.25">
      <c r="A22" s="89">
        <v>2010</v>
      </c>
      <c r="B22" s="90">
        <v>20.1</v>
      </c>
      <c r="C22" s="90">
        <v>15.6</v>
      </c>
      <c r="D22" s="90">
        <v>39.7</v>
      </c>
      <c r="E22" s="90"/>
      <c r="F22" s="90">
        <v>30.7</v>
      </c>
      <c r="G22" s="90">
        <v>12</v>
      </c>
      <c r="H22" s="90">
        <v>45.8</v>
      </c>
    </row>
    <row r="23" spans="1:8" s="65" customFormat="1" ht="11.25">
      <c r="A23" s="89">
        <v>2011</v>
      </c>
      <c r="B23" s="90">
        <v>19.9</v>
      </c>
      <c r="C23" s="90">
        <v>16.7</v>
      </c>
      <c r="D23" s="90">
        <v>41</v>
      </c>
      <c r="E23" s="90"/>
      <c r="F23" s="90">
        <v>31.4</v>
      </c>
      <c r="G23" s="90">
        <v>12.8</v>
      </c>
      <c r="H23" s="90">
        <v>46.9</v>
      </c>
    </row>
    <row r="24" spans="1:8" s="65" customFormat="1" ht="11.25">
      <c r="A24" s="89">
        <v>2012</v>
      </c>
      <c r="B24" s="90">
        <v>20.6</v>
      </c>
      <c r="C24" s="90">
        <v>17.2</v>
      </c>
      <c r="D24" s="90">
        <v>40.2</v>
      </c>
      <c r="E24" s="90"/>
      <c r="F24" s="90">
        <v>32.5</v>
      </c>
      <c r="G24" s="90">
        <v>13.3</v>
      </c>
      <c r="H24" s="90">
        <v>48.3</v>
      </c>
    </row>
    <row r="25" spans="2:8" s="65" customFormat="1" ht="11.25">
      <c r="B25" s="77"/>
      <c r="C25" s="77"/>
      <c r="D25" s="77"/>
      <c r="E25" s="77"/>
      <c r="F25" s="77"/>
      <c r="G25" s="77"/>
      <c r="H25" s="77"/>
    </row>
    <row r="26" spans="1:8" s="65" customFormat="1" ht="11.25">
      <c r="A26" s="105"/>
      <c r="B26" s="136" t="s">
        <v>118</v>
      </c>
      <c r="C26" s="136"/>
      <c r="D26" s="136"/>
      <c r="E26" s="136"/>
      <c r="F26" s="136"/>
      <c r="G26" s="136"/>
      <c r="H26" s="136"/>
    </row>
    <row r="27" spans="2:8" s="65" customFormat="1" ht="22.5" customHeight="1">
      <c r="B27" s="141" t="s">
        <v>98</v>
      </c>
      <c r="C27" s="141"/>
      <c r="D27" s="141"/>
      <c r="E27" s="102"/>
      <c r="F27" s="141" t="s">
        <v>99</v>
      </c>
      <c r="G27" s="141"/>
      <c r="H27" s="141"/>
    </row>
    <row r="28" spans="1:8" s="65" customFormat="1" ht="45">
      <c r="A28" s="77"/>
      <c r="B28" s="22" t="s">
        <v>100</v>
      </c>
      <c r="C28" s="22" t="s">
        <v>101</v>
      </c>
      <c r="D28" s="22" t="s">
        <v>102</v>
      </c>
      <c r="E28" s="22"/>
      <c r="F28" s="22" t="s">
        <v>100</v>
      </c>
      <c r="G28" s="22" t="s">
        <v>101</v>
      </c>
      <c r="H28" s="22" t="s">
        <v>102</v>
      </c>
    </row>
    <row r="29" spans="1:8" s="65" customFormat="1" ht="11.25">
      <c r="A29" s="50" t="s">
        <v>11</v>
      </c>
      <c r="B29" s="129" t="s">
        <v>14</v>
      </c>
      <c r="C29" s="129" t="s">
        <v>14</v>
      </c>
      <c r="D29" s="129" t="s">
        <v>14</v>
      </c>
      <c r="E29" s="129"/>
      <c r="F29" s="129" t="s">
        <v>14</v>
      </c>
      <c r="G29" s="129" t="s">
        <v>14</v>
      </c>
      <c r="H29" s="129" t="s">
        <v>14</v>
      </c>
    </row>
    <row r="30" spans="1:8" s="65" customFormat="1" ht="11.25">
      <c r="A30" s="89">
        <v>2008</v>
      </c>
      <c r="B30" s="90">
        <v>14.8</v>
      </c>
      <c r="C30" s="90">
        <v>17.4</v>
      </c>
      <c r="D30" s="90">
        <v>35.7</v>
      </c>
      <c r="E30" s="90"/>
      <c r="F30" s="90">
        <v>26.3</v>
      </c>
      <c r="G30" s="90">
        <v>15.9</v>
      </c>
      <c r="H30" s="90">
        <v>45.4</v>
      </c>
    </row>
    <row r="31" spans="1:8" s="65" customFormat="1" ht="11.25">
      <c r="A31" s="89">
        <v>2009</v>
      </c>
      <c r="B31" s="90">
        <v>19.4</v>
      </c>
      <c r="C31" s="90">
        <v>15</v>
      </c>
      <c r="D31" s="90">
        <v>36.5</v>
      </c>
      <c r="E31" s="90"/>
      <c r="F31" s="90">
        <v>27.2</v>
      </c>
      <c r="G31" s="90">
        <v>14.3</v>
      </c>
      <c r="H31" s="90">
        <v>44.2</v>
      </c>
    </row>
    <row r="32" spans="1:8" s="65" customFormat="1" ht="11.25">
      <c r="A32" s="89">
        <v>2010</v>
      </c>
      <c r="B32" s="90">
        <v>16.8</v>
      </c>
      <c r="C32" s="90">
        <v>16.3</v>
      </c>
      <c r="D32" s="90">
        <v>37.3</v>
      </c>
      <c r="E32" s="90"/>
      <c r="F32" s="90">
        <v>26.9</v>
      </c>
      <c r="G32" s="90">
        <v>14.9</v>
      </c>
      <c r="H32" s="90">
        <v>45.4</v>
      </c>
    </row>
    <row r="33" spans="1:8" s="65" customFormat="1" ht="11.25">
      <c r="A33" s="89">
        <v>2011</v>
      </c>
      <c r="B33" s="90">
        <v>17.5</v>
      </c>
      <c r="C33" s="90">
        <v>17.2</v>
      </c>
      <c r="D33" s="90">
        <v>39.3</v>
      </c>
      <c r="E33" s="90"/>
      <c r="F33" s="90">
        <v>27.6</v>
      </c>
      <c r="G33" s="90">
        <v>15.4</v>
      </c>
      <c r="H33" s="90">
        <v>46</v>
      </c>
    </row>
    <row r="34" spans="1:8" s="65" customFormat="1" ht="11.25">
      <c r="A34" s="89">
        <v>2012</v>
      </c>
      <c r="B34" s="90">
        <v>18.8</v>
      </c>
      <c r="C34" s="90">
        <v>16.7</v>
      </c>
      <c r="D34" s="90">
        <v>38.3</v>
      </c>
      <c r="E34" s="90"/>
      <c r="F34" s="90">
        <v>29.6</v>
      </c>
      <c r="G34" s="90">
        <v>14.6</v>
      </c>
      <c r="H34" s="90">
        <v>46.7</v>
      </c>
    </row>
    <row r="35" s="65" customFormat="1" ht="11.25"/>
    <row r="36" spans="1:8" s="65" customFormat="1" ht="22.5" customHeight="1">
      <c r="A36" s="139" t="s">
        <v>103</v>
      </c>
      <c r="B36" s="139"/>
      <c r="C36" s="139"/>
      <c r="D36" s="139"/>
      <c r="E36" s="139"/>
      <c r="F36" s="139"/>
      <c r="G36" s="139"/>
      <c r="H36" s="139"/>
    </row>
    <row r="37" spans="1:8" s="65" customFormat="1" ht="22.5" customHeight="1">
      <c r="A37" s="140" t="s">
        <v>104</v>
      </c>
      <c r="B37" s="140"/>
      <c r="C37" s="140"/>
      <c r="D37" s="140"/>
      <c r="E37" s="140"/>
      <c r="F37" s="140"/>
      <c r="G37" s="140"/>
      <c r="H37" s="140"/>
    </row>
    <row r="38" spans="1:8" s="65" customFormat="1" ht="11.25">
      <c r="A38" s="140" t="s">
        <v>105</v>
      </c>
      <c r="B38" s="140"/>
      <c r="C38" s="140"/>
      <c r="D38" s="140"/>
      <c r="E38" s="140"/>
      <c r="F38" s="140"/>
      <c r="G38" s="140"/>
      <c r="H38" s="140"/>
    </row>
    <row r="39" spans="1:8" s="65" customFormat="1" ht="22.5" customHeight="1">
      <c r="A39" s="140" t="s">
        <v>107</v>
      </c>
      <c r="B39" s="140"/>
      <c r="C39" s="140"/>
      <c r="D39" s="140"/>
      <c r="E39" s="140"/>
      <c r="F39" s="140"/>
      <c r="G39" s="140"/>
      <c r="H39" s="140"/>
    </row>
    <row r="40" s="65" customFormat="1" ht="11.25"/>
    <row r="41" spans="1:2" s="65" customFormat="1" ht="11.25">
      <c r="A41" s="23" t="s">
        <v>35</v>
      </c>
      <c r="B41" s="65" t="s">
        <v>132</v>
      </c>
    </row>
    <row r="42" s="65" customFormat="1" ht="11.25"/>
    <row r="43" s="65" customFormat="1" ht="11.25">
      <c r="A43" s="88" t="s">
        <v>6</v>
      </c>
    </row>
    <row r="44" s="65" customFormat="1" ht="11.25"/>
    <row r="45" s="65" customFormat="1" ht="11.25"/>
    <row r="46" s="65" customFormat="1" ht="11.25"/>
    <row r="47" s="65" customFormat="1" ht="11.25"/>
    <row r="48" s="65" customFormat="1" ht="11.25"/>
    <row r="49" s="65" customFormat="1" ht="11.25"/>
    <row r="50" s="65" customFormat="1" ht="11.25"/>
    <row r="51" s="65" customFormat="1" ht="11.25"/>
    <row r="52" s="65" customFormat="1" ht="11.25"/>
    <row r="53" s="65" customFormat="1" ht="11.25"/>
  </sheetData>
  <sheetProtection/>
  <mergeCells count="13">
    <mergeCell ref="B6:H6"/>
    <mergeCell ref="B16:H16"/>
    <mergeCell ref="B26:H26"/>
    <mergeCell ref="B7:D7"/>
    <mergeCell ref="F7:H7"/>
    <mergeCell ref="B17:D17"/>
    <mergeCell ref="F17:H17"/>
    <mergeCell ref="A36:H36"/>
    <mergeCell ref="A37:H37"/>
    <mergeCell ref="A38:H38"/>
    <mergeCell ref="A39:H39"/>
    <mergeCell ref="B27:D27"/>
    <mergeCell ref="F27:H27"/>
  </mergeCells>
  <hyperlinks>
    <hyperlink ref="A43" r:id="rId1" display="© Commonwealth of Australia &lt;&lt;yyyy&gt;&gt;"/>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 min="5" max="5" width="2.33203125" style="10" customWidth="1"/>
    <col min="6" max="8" width="11.83203125" style="0" customWidth="1"/>
    <col min="9" max="9" width="2.33203125" style="0" customWidth="1"/>
    <col min="10" max="12" width="11.83203125" style="0" customWidth="1"/>
  </cols>
  <sheetData>
    <row r="1" spans="1:5" s="7" customFormat="1" ht="60" customHeight="1">
      <c r="A1" s="33" t="s">
        <v>3</v>
      </c>
      <c r="B1" s="26"/>
      <c r="E1" s="106"/>
    </row>
    <row r="2" spans="1:5" s="4" customFormat="1" ht="19.5" customHeight="1">
      <c r="A2" s="21" t="str">
        <f>Contents!A2</f>
        <v>1370.0 Measures of Australia's Progress, 2013 - Progress Indicators for A fair go</v>
      </c>
      <c r="B2" s="112"/>
      <c r="E2" s="31"/>
    </row>
    <row r="3" s="34" customFormat="1" ht="12.75">
      <c r="A3" s="34" t="str">
        <f>Contents!A3</f>
        <v>Released at 11.30am (CANBERRA TIME) 14/11/2013</v>
      </c>
    </row>
    <row r="4" spans="1:12" s="98" customFormat="1" ht="19.5" customHeight="1">
      <c r="A4" s="73" t="s">
        <v>148</v>
      </c>
      <c r="B4" s="46"/>
      <c r="C4" s="47"/>
      <c r="D4" s="47"/>
      <c r="E4" s="107"/>
      <c r="F4" s="47"/>
      <c r="G4" s="34"/>
      <c r="H4" s="34"/>
      <c r="I4" s="34"/>
      <c r="J4" s="34"/>
      <c r="K4" s="34"/>
      <c r="L4" s="34"/>
    </row>
    <row r="5" spans="1:6" s="65" customFormat="1" ht="11.25">
      <c r="A5" s="80"/>
      <c r="B5" s="23"/>
      <c r="C5" s="49"/>
      <c r="D5" s="49"/>
      <c r="E5" s="108"/>
      <c r="F5" s="49"/>
    </row>
    <row r="6" spans="1:12" s="65" customFormat="1" ht="33.75" customHeight="1">
      <c r="A6" s="77"/>
      <c r="B6" s="142" t="s">
        <v>64</v>
      </c>
      <c r="C6" s="142"/>
      <c r="D6" s="142"/>
      <c r="E6" s="109"/>
      <c r="F6" s="141" t="s">
        <v>65</v>
      </c>
      <c r="G6" s="141"/>
      <c r="H6" s="141"/>
      <c r="I6" s="81"/>
      <c r="J6" s="141" t="s">
        <v>66</v>
      </c>
      <c r="K6" s="141"/>
      <c r="L6" s="141"/>
    </row>
    <row r="7" spans="1:12" s="65" customFormat="1" ht="22.5" customHeight="1">
      <c r="A7" s="82"/>
      <c r="B7" s="37" t="s">
        <v>67</v>
      </c>
      <c r="C7" s="37" t="s">
        <v>68</v>
      </c>
      <c r="D7" s="37" t="s">
        <v>34</v>
      </c>
      <c r="E7" s="37"/>
      <c r="F7" s="37" t="s">
        <v>67</v>
      </c>
      <c r="G7" s="37" t="s">
        <v>68</v>
      </c>
      <c r="H7" s="37" t="s">
        <v>34</v>
      </c>
      <c r="I7" s="37"/>
      <c r="J7" s="37" t="s">
        <v>67</v>
      </c>
      <c r="K7" s="37" t="s">
        <v>68</v>
      </c>
      <c r="L7" s="37" t="s">
        <v>34</v>
      </c>
    </row>
    <row r="8" spans="1:12" s="65" customFormat="1" ht="11.25">
      <c r="A8" s="24" t="s">
        <v>11</v>
      </c>
      <c r="B8" s="111" t="s">
        <v>69</v>
      </c>
      <c r="C8" s="111" t="s">
        <v>69</v>
      </c>
      <c r="D8" s="111" t="s">
        <v>69</v>
      </c>
      <c r="E8" s="111"/>
      <c r="F8" s="111" t="s">
        <v>69</v>
      </c>
      <c r="G8" s="111" t="s">
        <v>69</v>
      </c>
      <c r="H8" s="111" t="s">
        <v>69</v>
      </c>
      <c r="I8" s="103"/>
      <c r="J8" s="85" t="s">
        <v>14</v>
      </c>
      <c r="K8" s="84" t="s">
        <v>14</v>
      </c>
      <c r="L8" s="85" t="s">
        <v>14</v>
      </c>
    </row>
    <row r="9" spans="1:12" s="65" customFormat="1" ht="11.25">
      <c r="A9" s="24">
        <v>2007</v>
      </c>
      <c r="B9" s="127">
        <v>5777.8</v>
      </c>
      <c r="C9" s="127">
        <v>4752.2</v>
      </c>
      <c r="D9" s="127">
        <v>10530</v>
      </c>
      <c r="E9" s="90"/>
      <c r="F9" s="127">
        <v>6417</v>
      </c>
      <c r="G9" s="127">
        <v>5762.9</v>
      </c>
      <c r="H9" s="127">
        <v>12179.9</v>
      </c>
      <c r="I9" s="52"/>
      <c r="J9" s="52">
        <v>90</v>
      </c>
      <c r="K9" s="52">
        <v>82.5</v>
      </c>
      <c r="L9" s="52">
        <v>86.5</v>
      </c>
    </row>
    <row r="10" spans="1:12" s="65" customFormat="1" ht="11.25">
      <c r="A10" s="24">
        <v>2008</v>
      </c>
      <c r="B10" s="127">
        <v>5886</v>
      </c>
      <c r="C10" s="127">
        <v>4856.5</v>
      </c>
      <c r="D10" s="127">
        <v>10742.5</v>
      </c>
      <c r="E10" s="90"/>
      <c r="F10" s="127">
        <v>6560.9</v>
      </c>
      <c r="G10" s="127">
        <v>5844.9</v>
      </c>
      <c r="H10" s="127">
        <v>12405.8</v>
      </c>
      <c r="I10" s="52"/>
      <c r="J10" s="52">
        <v>89.7</v>
      </c>
      <c r="K10" s="52">
        <v>83.1</v>
      </c>
      <c r="L10" s="52">
        <v>86.6</v>
      </c>
    </row>
    <row r="11" spans="1:12" s="65" customFormat="1" ht="11.25">
      <c r="A11" s="24">
        <v>2009</v>
      </c>
      <c r="B11" s="127">
        <v>5915.5</v>
      </c>
      <c r="C11" s="127">
        <v>4956.6</v>
      </c>
      <c r="D11" s="127">
        <v>10872.1</v>
      </c>
      <c r="E11" s="90"/>
      <c r="F11" s="127">
        <v>6710.2</v>
      </c>
      <c r="G11" s="127">
        <v>6068.6</v>
      </c>
      <c r="H11" s="127">
        <v>12778.8</v>
      </c>
      <c r="I11" s="52"/>
      <c r="J11" s="52">
        <v>88.2</v>
      </c>
      <c r="K11" s="52">
        <v>81.7</v>
      </c>
      <c r="L11" s="52">
        <v>85.1</v>
      </c>
    </row>
    <row r="12" spans="1:12" s="65" customFormat="1" ht="11.25">
      <c r="A12" s="24">
        <v>2010</v>
      </c>
      <c r="B12" s="127">
        <v>6220.9</v>
      </c>
      <c r="C12" s="127">
        <v>5176.9</v>
      </c>
      <c r="D12" s="127">
        <v>11397.7</v>
      </c>
      <c r="E12" s="90"/>
      <c r="F12" s="127">
        <v>7022.7</v>
      </c>
      <c r="G12" s="127">
        <v>6276.7</v>
      </c>
      <c r="H12" s="127">
        <v>13299.4</v>
      </c>
      <c r="I12" s="52"/>
      <c r="J12" s="52">
        <v>88.6</v>
      </c>
      <c r="K12" s="52">
        <v>82.5</v>
      </c>
      <c r="L12" s="52">
        <v>85.7</v>
      </c>
    </row>
    <row r="13" spans="1:12" s="65" customFormat="1" ht="11.25">
      <c r="A13" s="24">
        <v>2011</v>
      </c>
      <c r="B13" s="127">
        <v>6242.3</v>
      </c>
      <c r="C13" s="127">
        <v>5272.4</v>
      </c>
      <c r="D13" s="127">
        <v>11514.7</v>
      </c>
      <c r="E13" s="90"/>
      <c r="F13" s="127">
        <v>7059.6</v>
      </c>
      <c r="G13" s="127">
        <v>6389.5</v>
      </c>
      <c r="H13" s="127">
        <v>13449.1</v>
      </c>
      <c r="I13" s="52"/>
      <c r="J13" s="52">
        <v>88.4</v>
      </c>
      <c r="K13" s="52">
        <v>82.5</v>
      </c>
      <c r="L13" s="52">
        <v>85.6</v>
      </c>
    </row>
    <row r="14" spans="1:12" s="65" customFormat="1" ht="11.25">
      <c r="A14" s="24">
        <v>2012</v>
      </c>
      <c r="B14" s="127">
        <v>6251.8</v>
      </c>
      <c r="C14" s="127">
        <v>5327.6</v>
      </c>
      <c r="D14" s="127">
        <v>11579.4</v>
      </c>
      <c r="E14" s="90"/>
      <c r="F14" s="127">
        <v>7098.5</v>
      </c>
      <c r="G14" s="127">
        <v>6424.3</v>
      </c>
      <c r="H14" s="127">
        <v>13522.8</v>
      </c>
      <c r="I14" s="52"/>
      <c r="J14" s="52">
        <v>88.1</v>
      </c>
      <c r="K14" s="52">
        <v>82.9</v>
      </c>
      <c r="L14" s="52">
        <v>85.6</v>
      </c>
    </row>
    <row r="15" spans="1:6" s="65" customFormat="1" ht="11.25">
      <c r="A15" s="50"/>
      <c r="B15" s="86"/>
      <c r="C15" s="86"/>
      <c r="D15" s="86"/>
      <c r="E15" s="110"/>
      <c r="F15" s="86"/>
    </row>
    <row r="16" spans="1:6" s="65" customFormat="1" ht="11.25">
      <c r="A16" s="50" t="s">
        <v>137</v>
      </c>
      <c r="B16" s="86"/>
      <c r="C16" s="86"/>
      <c r="D16" s="86"/>
      <c r="E16" s="110"/>
      <c r="F16" s="86"/>
    </row>
    <row r="17" spans="1:6" s="65" customFormat="1" ht="11.25">
      <c r="A17" s="50"/>
      <c r="B17" s="86"/>
      <c r="C17" s="86"/>
      <c r="D17" s="86"/>
      <c r="E17" s="110"/>
      <c r="F17" s="86"/>
    </row>
    <row r="18" spans="1:6" s="65" customFormat="1" ht="11.25">
      <c r="A18" s="23" t="s">
        <v>35</v>
      </c>
      <c r="B18" s="79" t="s">
        <v>133</v>
      </c>
      <c r="C18" s="79"/>
      <c r="D18" s="79"/>
      <c r="E18" s="113"/>
      <c r="F18" s="79"/>
    </row>
    <row r="19" spans="1:6" s="65" customFormat="1" ht="11.25">
      <c r="A19" s="78"/>
      <c r="B19" s="23"/>
      <c r="C19" s="49"/>
      <c r="D19" s="49"/>
      <c r="E19" s="108"/>
      <c r="F19" s="49"/>
    </row>
    <row r="20" spans="1:6" s="65" customFormat="1" ht="11.25">
      <c r="A20" s="74" t="s">
        <v>6</v>
      </c>
      <c r="B20" s="74"/>
      <c r="C20" s="54"/>
      <c r="D20" s="54"/>
      <c r="E20" s="42"/>
      <c r="F20" s="54"/>
    </row>
    <row r="21" s="65" customFormat="1" ht="11.25">
      <c r="E21" s="77"/>
    </row>
    <row r="22" s="65" customFormat="1" ht="11.25">
      <c r="E22" s="77"/>
    </row>
    <row r="23" s="65" customFormat="1" ht="11.25">
      <c r="E23" s="77"/>
    </row>
    <row r="24" s="65" customFormat="1" ht="11.25">
      <c r="E24" s="77"/>
    </row>
    <row r="25" s="65" customFormat="1" ht="11.25">
      <c r="E25" s="77"/>
    </row>
    <row r="26" s="65" customFormat="1" ht="11.25">
      <c r="E26" s="77"/>
    </row>
    <row r="27" s="65" customFormat="1" ht="11.25">
      <c r="E27" s="77"/>
    </row>
    <row r="28" s="65" customFormat="1" ht="11.25">
      <c r="E28" s="77"/>
    </row>
    <row r="29" s="65" customFormat="1" ht="11.25">
      <c r="E29" s="77"/>
    </row>
    <row r="30" s="65" customFormat="1" ht="11.25">
      <c r="E30" s="77"/>
    </row>
    <row r="31" s="65" customFormat="1" ht="11.25">
      <c r="E31" s="77"/>
    </row>
    <row r="32" s="65" customFormat="1" ht="11.25">
      <c r="E32" s="77"/>
    </row>
    <row r="33" s="65" customFormat="1" ht="11.25">
      <c r="E33" s="77"/>
    </row>
    <row r="34" s="65" customFormat="1" ht="11.25">
      <c r="E34" s="77"/>
    </row>
    <row r="35" s="65" customFormat="1" ht="11.25">
      <c r="E35" s="77"/>
    </row>
    <row r="36" s="65" customFormat="1" ht="11.25">
      <c r="E36" s="77"/>
    </row>
    <row r="37" s="65" customFormat="1" ht="11.25">
      <c r="E37" s="77"/>
    </row>
    <row r="38" s="65" customFormat="1" ht="11.25">
      <c r="E38" s="77"/>
    </row>
    <row r="39" s="65" customFormat="1" ht="11.25">
      <c r="E39" s="77"/>
    </row>
  </sheetData>
  <sheetProtection/>
  <mergeCells count="3">
    <mergeCell ref="B6:D6"/>
    <mergeCell ref="F6:H6"/>
    <mergeCell ref="J6:L6"/>
  </mergeCells>
  <hyperlinks>
    <hyperlink ref="A20:B20" r:id="rId1" display="© Commonwealth of Australia &lt;&lt;yyyy&gt;&gt;"/>
  </hyperlinks>
  <printOptions/>
  <pageMargins left="0.7" right="0.7"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9.33203125" defaultRowHeight="11.25"/>
  <cols>
    <col min="1" max="1" width="9.33203125" style="0" customWidth="1"/>
    <col min="2" max="10" width="11.83203125" style="0" customWidth="1"/>
  </cols>
  <sheetData>
    <row r="1" spans="1:2" s="7" customFormat="1" ht="60" customHeight="1">
      <c r="A1" s="33" t="s">
        <v>3</v>
      </c>
      <c r="B1" s="26"/>
    </row>
    <row r="2" spans="1:2" s="4" customFormat="1" ht="19.5" customHeight="1">
      <c r="A2" s="21" t="str">
        <f>Contents!A2</f>
        <v>1370.0 Measures of Australia's Progress, 2013 - Progress Indicators for A fair go</v>
      </c>
      <c r="B2" s="112"/>
    </row>
    <row r="3" s="34" customFormat="1" ht="12.75">
      <c r="A3" s="34" t="str">
        <f>Contents!A3</f>
        <v>Released at 11.30am (CANBERRA TIME) 14/11/2013</v>
      </c>
    </row>
    <row r="4" spans="1:10" s="98" customFormat="1" ht="19.5" customHeight="1">
      <c r="A4" s="73" t="s">
        <v>149</v>
      </c>
      <c r="B4" s="46"/>
      <c r="C4" s="47"/>
      <c r="D4" s="47"/>
      <c r="E4" s="47"/>
      <c r="F4" s="47"/>
      <c r="G4" s="34"/>
      <c r="H4" s="34"/>
      <c r="I4" s="34"/>
      <c r="J4" s="34"/>
    </row>
    <row r="5" spans="1:10" s="65" customFormat="1" ht="11.25">
      <c r="A5" s="77"/>
      <c r="B5" s="77"/>
      <c r="C5" s="77"/>
      <c r="D5" s="77"/>
      <c r="E5" s="77"/>
      <c r="F5" s="77"/>
      <c r="G5" s="77"/>
      <c r="H5" s="77"/>
      <c r="I5" s="77"/>
      <c r="J5" s="77"/>
    </row>
    <row r="6" spans="1:10" s="65" customFormat="1" ht="33.75">
      <c r="A6" s="77"/>
      <c r="B6" s="75" t="s">
        <v>70</v>
      </c>
      <c r="C6" s="75" t="s">
        <v>71</v>
      </c>
      <c r="D6" s="75" t="s">
        <v>72</v>
      </c>
      <c r="E6" s="75" t="s">
        <v>73</v>
      </c>
      <c r="F6" s="75" t="s">
        <v>74</v>
      </c>
      <c r="G6" s="75" t="s">
        <v>75</v>
      </c>
      <c r="H6" s="75" t="s">
        <v>76</v>
      </c>
      <c r="I6" s="76" t="s">
        <v>77</v>
      </c>
      <c r="J6" s="76" t="s">
        <v>78</v>
      </c>
    </row>
    <row r="7" spans="1:10" s="65" customFormat="1" ht="11.25">
      <c r="A7" s="116"/>
      <c r="B7" s="143" t="s">
        <v>121</v>
      </c>
      <c r="C7" s="143"/>
      <c r="D7" s="143"/>
      <c r="E7" s="143"/>
      <c r="F7" s="143"/>
      <c r="G7" s="143"/>
      <c r="H7" s="143"/>
      <c r="I7" s="143"/>
      <c r="J7" s="143"/>
    </row>
    <row r="8" spans="1:10" s="65" customFormat="1" ht="11.25">
      <c r="A8" s="77" t="s">
        <v>11</v>
      </c>
      <c r="B8" s="111" t="s">
        <v>69</v>
      </c>
      <c r="C8" s="111" t="s">
        <v>69</v>
      </c>
      <c r="D8" s="111" t="s">
        <v>69</v>
      </c>
      <c r="E8" s="111" t="s">
        <v>69</v>
      </c>
      <c r="F8" s="111" t="s">
        <v>69</v>
      </c>
      <c r="G8" s="111" t="s">
        <v>69</v>
      </c>
      <c r="H8" s="111" t="s">
        <v>69</v>
      </c>
      <c r="I8" s="111" t="s">
        <v>69</v>
      </c>
      <c r="J8" s="111" t="s">
        <v>69</v>
      </c>
    </row>
    <row r="9" spans="1:10" s="65" customFormat="1" ht="11.25">
      <c r="A9" s="77">
        <v>2007</v>
      </c>
      <c r="B9" s="128">
        <v>3402.8</v>
      </c>
      <c r="C9" s="128">
        <v>2619.9</v>
      </c>
      <c r="D9" s="128">
        <v>2148.9</v>
      </c>
      <c r="E9" s="128">
        <v>759.5</v>
      </c>
      <c r="F9" s="128">
        <v>1096.5</v>
      </c>
      <c r="G9" s="128">
        <v>229</v>
      </c>
      <c r="H9" s="128">
        <v>84.1</v>
      </c>
      <c r="I9" s="128">
        <v>189.4</v>
      </c>
      <c r="J9" s="128">
        <v>10530</v>
      </c>
    </row>
    <row r="10" spans="1:10" s="65" customFormat="1" ht="11.25">
      <c r="A10" s="77">
        <v>2008</v>
      </c>
      <c r="B10" s="128">
        <v>3434.8</v>
      </c>
      <c r="C10" s="128">
        <v>2648.9</v>
      </c>
      <c r="D10" s="128">
        <v>2199.4</v>
      </c>
      <c r="E10" s="128">
        <v>779.1</v>
      </c>
      <c r="F10" s="128">
        <v>1150.4</v>
      </c>
      <c r="G10" s="128">
        <v>240.9</v>
      </c>
      <c r="H10" s="128">
        <v>95.1</v>
      </c>
      <c r="I10" s="128">
        <v>193.8</v>
      </c>
      <c r="J10" s="128">
        <v>10742.5</v>
      </c>
    </row>
    <row r="11" spans="1:10" s="65" customFormat="1" ht="11.25">
      <c r="A11" s="77">
        <v>2009</v>
      </c>
      <c r="B11" s="128">
        <v>3439.7</v>
      </c>
      <c r="C11" s="128">
        <v>2688.2</v>
      </c>
      <c r="D11" s="128">
        <v>2242.1</v>
      </c>
      <c r="E11" s="128">
        <v>803.1</v>
      </c>
      <c r="F11" s="128">
        <v>1153</v>
      </c>
      <c r="G11" s="128">
        <v>235.7</v>
      </c>
      <c r="H11" s="128">
        <v>114.4</v>
      </c>
      <c r="I11" s="128">
        <v>196.1</v>
      </c>
      <c r="J11" s="128">
        <v>10872.1</v>
      </c>
    </row>
    <row r="12" spans="1:10" s="65" customFormat="1" ht="11.25">
      <c r="A12" s="77">
        <v>2010</v>
      </c>
      <c r="B12" s="128">
        <v>3596.9</v>
      </c>
      <c r="C12" s="128">
        <v>2849.8</v>
      </c>
      <c r="D12" s="128">
        <v>2339.9</v>
      </c>
      <c r="E12" s="128">
        <v>817.8</v>
      </c>
      <c r="F12" s="128">
        <v>1229.7</v>
      </c>
      <c r="G12" s="128">
        <v>237.7</v>
      </c>
      <c r="H12" s="128">
        <v>121.7</v>
      </c>
      <c r="I12" s="128">
        <v>204.2</v>
      </c>
      <c r="J12" s="128">
        <v>11397.7</v>
      </c>
    </row>
    <row r="13" spans="1:10" s="65" customFormat="1" ht="11.25">
      <c r="A13" s="77">
        <v>2011</v>
      </c>
      <c r="B13" s="128">
        <v>3633.8</v>
      </c>
      <c r="C13" s="128">
        <v>2888.8</v>
      </c>
      <c r="D13" s="128">
        <v>2359.4</v>
      </c>
      <c r="E13" s="128">
        <v>824.5</v>
      </c>
      <c r="F13" s="128">
        <v>1244.7</v>
      </c>
      <c r="G13" s="128">
        <v>237.5</v>
      </c>
      <c r="H13" s="128">
        <v>121.5</v>
      </c>
      <c r="I13" s="128">
        <v>204.6</v>
      </c>
      <c r="J13" s="128">
        <v>11514.7</v>
      </c>
    </row>
    <row r="14" spans="1:10" s="65" customFormat="1" ht="11.25">
      <c r="A14" s="77">
        <v>2012</v>
      </c>
      <c r="B14" s="128">
        <v>3661.4</v>
      </c>
      <c r="C14" s="128">
        <v>2896.7</v>
      </c>
      <c r="D14" s="128">
        <v>2334.3</v>
      </c>
      <c r="E14" s="128">
        <v>814.7</v>
      </c>
      <c r="F14" s="128">
        <v>1306.6</v>
      </c>
      <c r="G14" s="128">
        <v>234.1</v>
      </c>
      <c r="H14" s="128">
        <v>123.3</v>
      </c>
      <c r="I14" s="128">
        <v>208.4</v>
      </c>
      <c r="J14" s="128">
        <v>11579.4</v>
      </c>
    </row>
    <row r="15" spans="1:10" s="65" customFormat="1" ht="11.25">
      <c r="A15" s="103"/>
      <c r="B15" s="103"/>
      <c r="C15" s="103"/>
      <c r="D15" s="103"/>
      <c r="E15" s="103"/>
      <c r="F15" s="103"/>
      <c r="G15" s="103"/>
      <c r="H15" s="103"/>
      <c r="I15" s="103"/>
      <c r="J15" s="103"/>
    </row>
    <row r="16" spans="1:10" s="65" customFormat="1" ht="11.25">
      <c r="A16" s="117"/>
      <c r="B16" s="144" t="s">
        <v>122</v>
      </c>
      <c r="C16" s="144"/>
      <c r="D16" s="144"/>
      <c r="E16" s="144"/>
      <c r="F16" s="144"/>
      <c r="G16" s="144"/>
      <c r="H16" s="144"/>
      <c r="I16" s="144"/>
      <c r="J16" s="144"/>
    </row>
    <row r="17" spans="1:10" s="65" customFormat="1" ht="11.25">
      <c r="A17" s="77" t="s">
        <v>11</v>
      </c>
      <c r="B17" s="111" t="s">
        <v>69</v>
      </c>
      <c r="C17" s="111" t="s">
        <v>69</v>
      </c>
      <c r="D17" s="111" t="s">
        <v>69</v>
      </c>
      <c r="E17" s="111" t="s">
        <v>69</v>
      </c>
      <c r="F17" s="111" t="s">
        <v>69</v>
      </c>
      <c r="G17" s="111" t="s">
        <v>69</v>
      </c>
      <c r="H17" s="111" t="s">
        <v>69</v>
      </c>
      <c r="I17" s="111" t="s">
        <v>69</v>
      </c>
      <c r="J17" s="111" t="s">
        <v>69</v>
      </c>
    </row>
    <row r="18" spans="1:10" s="65" customFormat="1" ht="11.25">
      <c r="A18" s="77">
        <v>2007</v>
      </c>
      <c r="B18" s="128">
        <v>3975.5</v>
      </c>
      <c r="C18" s="128">
        <v>3051.3</v>
      </c>
      <c r="D18" s="128">
        <v>2437.7</v>
      </c>
      <c r="E18" s="128">
        <v>895.6</v>
      </c>
      <c r="F18" s="128">
        <v>1244.3</v>
      </c>
      <c r="G18" s="128">
        <v>271.2</v>
      </c>
      <c r="H18" s="128">
        <v>92</v>
      </c>
      <c r="I18" s="128">
        <v>212.3</v>
      </c>
      <c r="J18" s="128">
        <v>12179.9</v>
      </c>
    </row>
    <row r="19" spans="1:10" s="65" customFormat="1" ht="11.25">
      <c r="A19" s="77">
        <v>2008</v>
      </c>
      <c r="B19" s="128">
        <v>4006.5</v>
      </c>
      <c r="C19" s="128">
        <v>3081.9</v>
      </c>
      <c r="D19" s="128">
        <v>2505.2</v>
      </c>
      <c r="E19" s="128">
        <v>916.4</v>
      </c>
      <c r="F19" s="128">
        <v>1294.8</v>
      </c>
      <c r="G19" s="128">
        <v>283.2</v>
      </c>
      <c r="H19" s="128">
        <v>104.7</v>
      </c>
      <c r="I19" s="128">
        <v>213.2</v>
      </c>
      <c r="J19" s="128">
        <v>12405.8</v>
      </c>
    </row>
    <row r="20" spans="1:10" s="65" customFormat="1" ht="11.25">
      <c r="A20" s="77">
        <v>2009</v>
      </c>
      <c r="B20" s="128">
        <v>4063.7</v>
      </c>
      <c r="C20" s="128">
        <v>3183.8</v>
      </c>
      <c r="D20" s="128">
        <v>2616.2</v>
      </c>
      <c r="E20" s="128">
        <v>935.8</v>
      </c>
      <c r="F20" s="128">
        <v>1343.3</v>
      </c>
      <c r="G20" s="128">
        <v>285.6</v>
      </c>
      <c r="H20" s="128">
        <v>129.5</v>
      </c>
      <c r="I20" s="128">
        <v>220.9</v>
      </c>
      <c r="J20" s="128">
        <v>12778.8</v>
      </c>
    </row>
    <row r="21" spans="1:10" s="65" customFormat="1" ht="11.25">
      <c r="A21" s="77">
        <v>2010</v>
      </c>
      <c r="B21" s="127">
        <v>4203.2</v>
      </c>
      <c r="C21" s="127">
        <v>3355</v>
      </c>
      <c r="D21" s="127">
        <v>2704.3</v>
      </c>
      <c r="E21" s="127">
        <v>964</v>
      </c>
      <c r="F21" s="127">
        <v>1421.9</v>
      </c>
      <c r="G21" s="127">
        <v>286.4</v>
      </c>
      <c r="H21" s="127">
        <v>134.6</v>
      </c>
      <c r="I21" s="127">
        <v>229.9</v>
      </c>
      <c r="J21" s="127">
        <v>13299.4</v>
      </c>
    </row>
    <row r="22" spans="1:10" s="65" customFormat="1" ht="11.25">
      <c r="A22" s="77">
        <v>2011</v>
      </c>
      <c r="B22" s="127">
        <v>4288.6</v>
      </c>
      <c r="C22" s="127">
        <v>3388.9</v>
      </c>
      <c r="D22" s="127">
        <v>2728.6</v>
      </c>
      <c r="E22" s="127">
        <v>966.6</v>
      </c>
      <c r="F22" s="127">
        <v>1428.3</v>
      </c>
      <c r="G22" s="127">
        <v>283</v>
      </c>
      <c r="H22" s="127">
        <v>132.6</v>
      </c>
      <c r="I22" s="127">
        <v>232.4</v>
      </c>
      <c r="J22" s="127">
        <v>13449.1</v>
      </c>
    </row>
    <row r="23" spans="1:10" s="65" customFormat="1" ht="11.25">
      <c r="A23" s="77">
        <v>2012</v>
      </c>
      <c r="B23" s="127">
        <v>4275.1</v>
      </c>
      <c r="C23" s="127">
        <v>3403.7</v>
      </c>
      <c r="D23" s="127">
        <v>2721.4</v>
      </c>
      <c r="E23" s="127">
        <v>961.3</v>
      </c>
      <c r="F23" s="127">
        <v>1500</v>
      </c>
      <c r="G23" s="127">
        <v>290.4</v>
      </c>
      <c r="H23" s="127">
        <v>136.9</v>
      </c>
      <c r="I23" s="127">
        <v>234.1</v>
      </c>
      <c r="J23" s="127">
        <v>13522.8</v>
      </c>
    </row>
    <row r="24" spans="1:10" s="65" customFormat="1" ht="11.25">
      <c r="A24" s="103"/>
      <c r="B24" s="103"/>
      <c r="C24" s="103"/>
      <c r="D24" s="103"/>
      <c r="E24" s="103"/>
      <c r="F24" s="103"/>
      <c r="G24" s="103"/>
      <c r="H24" s="103"/>
      <c r="I24" s="103"/>
      <c r="J24" s="103"/>
    </row>
    <row r="25" spans="1:10" s="65" customFormat="1" ht="11.25">
      <c r="A25" s="117"/>
      <c r="B25" s="144" t="s">
        <v>123</v>
      </c>
      <c r="C25" s="144"/>
      <c r="D25" s="144"/>
      <c r="E25" s="144"/>
      <c r="F25" s="144"/>
      <c r="G25" s="144"/>
      <c r="H25" s="144"/>
      <c r="I25" s="144"/>
      <c r="J25" s="144"/>
    </row>
    <row r="26" spans="1:10" s="65" customFormat="1" ht="11.25">
      <c r="A26" s="77" t="s">
        <v>11</v>
      </c>
      <c r="B26" s="131" t="s">
        <v>14</v>
      </c>
      <c r="C26" s="131" t="s">
        <v>14</v>
      </c>
      <c r="D26" s="131" t="s">
        <v>14</v>
      </c>
      <c r="E26" s="131" t="s">
        <v>14</v>
      </c>
      <c r="F26" s="131" t="s">
        <v>14</v>
      </c>
      <c r="G26" s="131" t="s">
        <v>14</v>
      </c>
      <c r="H26" s="131" t="s">
        <v>14</v>
      </c>
      <c r="I26" s="129" t="s">
        <v>14</v>
      </c>
      <c r="J26" s="129" t="s">
        <v>14</v>
      </c>
    </row>
    <row r="27" spans="1:10" s="65" customFormat="1" ht="11.25">
      <c r="A27" s="77">
        <v>2007</v>
      </c>
      <c r="B27" s="90">
        <v>85.6</v>
      </c>
      <c r="C27" s="90">
        <v>85.9</v>
      </c>
      <c r="D27" s="90">
        <v>88.2</v>
      </c>
      <c r="E27" s="90">
        <v>84.8</v>
      </c>
      <c r="F27" s="90">
        <v>88.1</v>
      </c>
      <c r="G27" s="90">
        <v>84.4</v>
      </c>
      <c r="H27" s="90">
        <v>91.5</v>
      </c>
      <c r="I27" s="90">
        <v>89.2</v>
      </c>
      <c r="J27" s="90">
        <v>86.5</v>
      </c>
    </row>
    <row r="28" spans="1:10" s="65" customFormat="1" ht="11.25">
      <c r="A28" s="77">
        <v>2008</v>
      </c>
      <c r="B28" s="90">
        <v>85.7</v>
      </c>
      <c r="C28" s="90">
        <v>85.9</v>
      </c>
      <c r="D28" s="90">
        <v>87.8</v>
      </c>
      <c r="E28" s="90">
        <v>85</v>
      </c>
      <c r="F28" s="90">
        <v>88.9</v>
      </c>
      <c r="G28" s="90">
        <v>85.1</v>
      </c>
      <c r="H28" s="90">
        <v>90.9</v>
      </c>
      <c r="I28" s="90">
        <v>90.9</v>
      </c>
      <c r="J28" s="90">
        <v>86.6</v>
      </c>
    </row>
    <row r="29" spans="1:10" s="65" customFormat="1" ht="11.25">
      <c r="A29" s="77">
        <v>2009</v>
      </c>
      <c r="B29" s="52">
        <v>84.6</v>
      </c>
      <c r="C29" s="52">
        <v>84.4</v>
      </c>
      <c r="D29" s="52">
        <v>85.7</v>
      </c>
      <c r="E29" s="52">
        <v>85.8</v>
      </c>
      <c r="F29" s="52">
        <v>85.8</v>
      </c>
      <c r="G29" s="52">
        <v>82.5</v>
      </c>
      <c r="H29" s="52">
        <v>88.3</v>
      </c>
      <c r="I29" s="52">
        <v>88.8</v>
      </c>
      <c r="J29" s="52">
        <v>85.1</v>
      </c>
    </row>
    <row r="30" spans="1:10" s="65" customFormat="1" ht="11.25">
      <c r="A30" s="77">
        <v>2010</v>
      </c>
      <c r="B30" s="52">
        <v>85.6</v>
      </c>
      <c r="C30" s="52">
        <v>84.9</v>
      </c>
      <c r="D30" s="52">
        <v>86.5</v>
      </c>
      <c r="E30" s="52">
        <v>84.8</v>
      </c>
      <c r="F30" s="52">
        <v>86.5</v>
      </c>
      <c r="G30" s="52">
        <v>83</v>
      </c>
      <c r="H30" s="52">
        <v>90.5</v>
      </c>
      <c r="I30" s="52">
        <v>88.8</v>
      </c>
      <c r="J30" s="52">
        <v>85.7</v>
      </c>
    </row>
    <row r="31" spans="1:10" s="65" customFormat="1" ht="11.25">
      <c r="A31" s="77">
        <v>2011</v>
      </c>
      <c r="B31" s="52">
        <v>84.7</v>
      </c>
      <c r="C31" s="52">
        <v>85.2</v>
      </c>
      <c r="D31" s="52">
        <v>86.5</v>
      </c>
      <c r="E31" s="52">
        <v>85.3</v>
      </c>
      <c r="F31" s="52">
        <v>87.1</v>
      </c>
      <c r="G31" s="52">
        <v>83.9</v>
      </c>
      <c r="H31" s="52">
        <v>91.6</v>
      </c>
      <c r="I31" s="52">
        <v>88</v>
      </c>
      <c r="J31" s="52">
        <v>85.6</v>
      </c>
    </row>
    <row r="32" spans="1:10" s="65" customFormat="1" ht="11.25">
      <c r="A32" s="77">
        <v>2012</v>
      </c>
      <c r="B32" s="52">
        <v>85.6</v>
      </c>
      <c r="C32" s="52">
        <v>85.1</v>
      </c>
      <c r="D32" s="52">
        <v>85.8</v>
      </c>
      <c r="E32" s="52">
        <v>84.7</v>
      </c>
      <c r="F32" s="52">
        <v>87.1</v>
      </c>
      <c r="G32" s="52">
        <v>80.6</v>
      </c>
      <c r="H32" s="52">
        <v>90</v>
      </c>
      <c r="I32" s="52">
        <v>89</v>
      </c>
      <c r="J32" s="52">
        <v>85.6</v>
      </c>
    </row>
    <row r="33" spans="1:10" s="65" customFormat="1" ht="11.25">
      <c r="A33" s="77"/>
      <c r="B33" s="52"/>
      <c r="C33" s="52"/>
      <c r="D33" s="52"/>
      <c r="E33" s="52"/>
      <c r="F33" s="52"/>
      <c r="G33" s="52"/>
      <c r="H33" s="52"/>
      <c r="I33" s="52"/>
      <c r="J33" s="52"/>
    </row>
    <row r="34" spans="1:10" s="65" customFormat="1" ht="11.25">
      <c r="A34" s="50" t="s">
        <v>137</v>
      </c>
      <c r="B34" s="52"/>
      <c r="C34" s="52"/>
      <c r="D34" s="52"/>
      <c r="E34" s="52"/>
      <c r="F34" s="52"/>
      <c r="G34" s="52"/>
      <c r="H34" s="52"/>
      <c r="I34" s="52"/>
      <c r="J34" s="52"/>
    </row>
    <row r="35" s="65" customFormat="1" ht="11.25">
      <c r="A35" s="77"/>
    </row>
    <row r="36" spans="1:6" s="65" customFormat="1" ht="11.25">
      <c r="A36" s="23" t="s">
        <v>35</v>
      </c>
      <c r="B36" s="79" t="s">
        <v>133</v>
      </c>
      <c r="C36" s="79"/>
      <c r="D36" s="79"/>
      <c r="E36" s="79"/>
      <c r="F36" s="79"/>
    </row>
    <row r="37" spans="1:6" s="65" customFormat="1" ht="11.25">
      <c r="A37" s="78"/>
      <c r="B37" s="23"/>
      <c r="C37" s="49"/>
      <c r="D37" s="49"/>
      <c r="E37" s="49"/>
      <c r="F37" s="49"/>
    </row>
    <row r="38" spans="1:6" s="65" customFormat="1" ht="11.25">
      <c r="A38" s="74" t="s">
        <v>6</v>
      </c>
      <c r="B38" s="74"/>
      <c r="C38" s="54"/>
      <c r="E38" s="54"/>
      <c r="F38" s="54"/>
    </row>
    <row r="39" s="65" customFormat="1" ht="11.25"/>
    <row r="40" s="65" customFormat="1" ht="11.25"/>
    <row r="41" s="65" customFormat="1" ht="11.25"/>
    <row r="42" s="65" customFormat="1" ht="11.25"/>
    <row r="43" s="65" customFormat="1" ht="11.25"/>
  </sheetData>
  <sheetProtection/>
  <mergeCells count="3">
    <mergeCell ref="B7:J7"/>
    <mergeCell ref="B16:J16"/>
    <mergeCell ref="B25:J25"/>
  </mergeCells>
  <hyperlinks>
    <hyperlink ref="A38:B38" r:id="rId1" display="© Commonwealth of Australia &lt;&lt;yyyy&gt;&gt;"/>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2013-11-01T01:48:59Z</dcterms:created>
  <dcterms:modified xsi:type="dcterms:W3CDTF">2013-11-06T04:35:10Z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